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activeTab="0"/>
  </bookViews>
  <sheets>
    <sheet name="備品" sheetId="1" r:id="rId1"/>
    <sheet name="消耗品・薬品" sheetId="2" r:id="rId2"/>
  </sheets>
  <externalReferences>
    <externalReference r:id="rId5"/>
    <externalReference r:id="rId6"/>
    <externalReference r:id="rId7"/>
  </externalReferences>
  <definedNames>
    <definedName name="_611実績">#REF!</definedName>
    <definedName name="_xlnm._FilterDatabase" localSheetId="1" hidden="1">'消耗品・薬品'!$A$1:$I$113</definedName>
    <definedName name="_xlnm._FilterDatabase" localSheetId="0" hidden="1">'備品'!$A$1:$I$347</definedName>
    <definedName name="_Sort" hidden="1">'[1]業97代'!#REF!</definedName>
    <definedName name="\A">'[1]業97代'!#REF!</definedName>
    <definedName name="CatNo">#REF!</definedName>
    <definedName name="newcode">#REF!</definedName>
    <definedName name="price">#REF!</definedName>
    <definedName name="センター">#REF!</definedName>
    <definedName name="ページ">#REF!,#REF!</definedName>
    <definedName name="商品データ">#REF!</definedName>
    <definedName name="商品名">#REF!,#REF!</definedName>
    <definedName name="担当リスト">#REF!</definedName>
  </definedNames>
  <calcPr fullCalcOnLoad="1"/>
</workbook>
</file>

<file path=xl/sharedStrings.xml><?xml version="1.0" encoding="utf-8"?>
<sst xmlns="http://schemas.openxmlformats.org/spreadsheetml/2006/main" count="1704" uniqueCount="1176">
  <si>
    <t>B10-7102</t>
  </si>
  <si>
    <t xml:space="preserve">クロス真空計　CVG-6N（6種組）       </t>
  </si>
  <si>
    <t>B10-2284</t>
  </si>
  <si>
    <t>B10-2300</t>
  </si>
  <si>
    <t xml:space="preserve">ドライハンガースタンド              </t>
  </si>
  <si>
    <t>B10-7759</t>
  </si>
  <si>
    <t xml:space="preserve">小型ペルチェ霧箱　SML-02            </t>
  </si>
  <si>
    <t>B10-7760</t>
  </si>
  <si>
    <t>C15-1102</t>
  </si>
  <si>
    <t xml:space="preserve">滑 車  P-5N                         </t>
  </si>
  <si>
    <t>C15-1131</t>
  </si>
  <si>
    <t xml:space="preserve">滑車装置　Ｂ                        </t>
  </si>
  <si>
    <t>C15-2351</t>
  </si>
  <si>
    <t>力学的ｴﾈﾙｷﾞｰ実験器(ﾋﾞｰｽﾋﾟ付) DE-45NB</t>
  </si>
  <si>
    <t>C15-2452</t>
  </si>
  <si>
    <t xml:space="preserve">おもりの衝突実験器　OS-180N         </t>
  </si>
  <si>
    <t>C15-2452-01</t>
  </si>
  <si>
    <t xml:space="preserve">おもりの衝突実験器ｾｯﾄ　OS-180NB     </t>
  </si>
  <si>
    <t>C15-2453</t>
  </si>
  <si>
    <t xml:space="preserve">おもりの衝突実験器　OS-90N          </t>
  </si>
  <si>
    <t>E31-6968</t>
  </si>
  <si>
    <t>Cat.No</t>
  </si>
  <si>
    <t>総292・消152</t>
  </si>
  <si>
    <t>総20・292・消22・152</t>
  </si>
  <si>
    <t>総1008・消117</t>
  </si>
  <si>
    <t>総7・86・644
消7・20</t>
  </si>
  <si>
    <t>総7・644・消7</t>
  </si>
  <si>
    <t>総17・23・29・1214
消272</t>
  </si>
  <si>
    <t>総999・消306</t>
  </si>
  <si>
    <t>総1028・消141</t>
  </si>
  <si>
    <t>総1037・消313</t>
  </si>
  <si>
    <t>総290・消152</t>
  </si>
  <si>
    <t>総291・消152</t>
  </si>
  <si>
    <t>総49・295・500・消43</t>
  </si>
  <si>
    <t>総20・296・299・消22</t>
  </si>
  <si>
    <t>総62・309・消42・155</t>
  </si>
  <si>
    <t>総312・消157</t>
  </si>
  <si>
    <t>総56・361・367・441
消49</t>
  </si>
  <si>
    <t>総10・378
消10・31・161</t>
  </si>
  <si>
    <t>総56・366・消49</t>
  </si>
  <si>
    <t>総415・消51</t>
  </si>
  <si>
    <t>総414・消51</t>
  </si>
  <si>
    <t>総368・415・消51</t>
  </si>
  <si>
    <t>総58・82・418
消51・61</t>
  </si>
  <si>
    <t>総80・437・577
消48・58</t>
  </si>
  <si>
    <t>総80・438・577
消48・58</t>
  </si>
  <si>
    <t>総55・439・消49</t>
  </si>
  <si>
    <t>総440・消49</t>
  </si>
  <si>
    <t>総56・441・消49</t>
  </si>
  <si>
    <t>総56・440・消49</t>
  </si>
  <si>
    <t>総71・276・445・消55</t>
  </si>
  <si>
    <t>総33・459・1224
消34・284</t>
  </si>
  <si>
    <t>総47・492・消42</t>
  </si>
  <si>
    <t>総52・499・消41</t>
  </si>
  <si>
    <t>総49・500・消43</t>
  </si>
  <si>
    <t>総48・506・消43</t>
  </si>
  <si>
    <t>総516・消49</t>
  </si>
  <si>
    <t>総277・446・530・1022
消70</t>
  </si>
  <si>
    <t>総50・572・消45</t>
  </si>
  <si>
    <t>総558・消182</t>
  </si>
  <si>
    <t>総50・559・消44</t>
  </si>
  <si>
    <t>総51・564・消44</t>
  </si>
  <si>
    <t>総59・606・消47・54</t>
  </si>
  <si>
    <t>総24・28・645
消24・26・139</t>
  </si>
  <si>
    <t>総650・消140</t>
  </si>
  <si>
    <t>総654・消145</t>
  </si>
  <si>
    <t>総656・消146</t>
  </si>
  <si>
    <t>総656・消145</t>
  </si>
  <si>
    <t>総105・660・消70</t>
  </si>
  <si>
    <t>総582・1227・消287</t>
  </si>
  <si>
    <t>総64・479～481・1074
消160</t>
  </si>
  <si>
    <t>総1027・消301</t>
  </si>
  <si>
    <t>総61・533・866・消53</t>
  </si>
  <si>
    <t>総765・消213</t>
  </si>
  <si>
    <t>総3・5・112・117
消3・5</t>
  </si>
  <si>
    <t>総3・113・117・消3</t>
  </si>
  <si>
    <t>総31・44・115・130
消28・38</t>
  </si>
  <si>
    <t>総32・68・214・708
消20・27・53</t>
  </si>
  <si>
    <t>総15・21・702・消177</t>
  </si>
  <si>
    <t>総702・消177</t>
  </si>
  <si>
    <t>総43・718・消36</t>
  </si>
  <si>
    <t>総53・719・消46</t>
  </si>
  <si>
    <t>総713・消206</t>
  </si>
  <si>
    <t>総66・698・消57</t>
  </si>
  <si>
    <t>総45・68・816
消20・39・56</t>
  </si>
  <si>
    <t>総821・消219</t>
  </si>
  <si>
    <t>総828・消220</t>
  </si>
  <si>
    <t>総45・68・819
消20・39・56</t>
  </si>
  <si>
    <t>総856・消222</t>
  </si>
  <si>
    <t>総44・870・消38</t>
  </si>
  <si>
    <t>総32・873・消20・29</t>
  </si>
  <si>
    <t>総879・消225</t>
  </si>
  <si>
    <t>総894・消245</t>
  </si>
  <si>
    <t>総895・消245</t>
  </si>
  <si>
    <t>総906・消242</t>
  </si>
  <si>
    <t>総907・消242</t>
  </si>
  <si>
    <t>総53・923
消46・249</t>
  </si>
  <si>
    <t>総925・消251</t>
  </si>
  <si>
    <t>総926・消251</t>
  </si>
  <si>
    <t>総928・消254</t>
  </si>
  <si>
    <t>総930・消256</t>
  </si>
  <si>
    <t>総95・931・消191</t>
  </si>
  <si>
    <t>総66・698・936・消57</t>
  </si>
  <si>
    <t>総67・801・949・消57</t>
  </si>
  <si>
    <t>総958・消46</t>
  </si>
  <si>
    <t>総60・961・消52</t>
  </si>
  <si>
    <t>総41～43・260
消36・37</t>
  </si>
  <si>
    <t>総1079・1228・消15・288</t>
  </si>
  <si>
    <t>総1152・消88</t>
  </si>
  <si>
    <t>総1152・消88</t>
  </si>
  <si>
    <t>総1164・消100</t>
  </si>
  <si>
    <t>総1159・消95</t>
  </si>
  <si>
    <t>総1154・消90</t>
  </si>
  <si>
    <t>総1155・消91</t>
  </si>
  <si>
    <t>総1176・消114</t>
  </si>
  <si>
    <t>総1177・消114</t>
  </si>
  <si>
    <t>総1157・消93</t>
  </si>
  <si>
    <t>総1171・消107</t>
  </si>
  <si>
    <t>総1172・消109</t>
  </si>
  <si>
    <t>総724・1176・消113</t>
  </si>
  <si>
    <t>総655・消146</t>
  </si>
  <si>
    <t>総636・1177・消114</t>
  </si>
  <si>
    <t>総1173・1256・1257
消109・345・346</t>
  </si>
  <si>
    <t>総1187・消125</t>
  </si>
  <si>
    <t>総682・1187・消126</t>
  </si>
  <si>
    <t>総683・1188・消126</t>
  </si>
  <si>
    <t>総1189・消128</t>
  </si>
  <si>
    <t>総1255・1260
消343・349</t>
  </si>
  <si>
    <t>総316・消157</t>
  </si>
  <si>
    <t>総316・消70・157</t>
  </si>
  <si>
    <t>総65・624・消54</t>
  </si>
  <si>
    <t>総432・1211・消268</t>
  </si>
  <si>
    <t>総436・1204・消260</t>
  </si>
  <si>
    <t>総65・610・消54・167</t>
  </si>
  <si>
    <t>総632・1181・消119</t>
  </si>
  <si>
    <t>総628・1190・消137</t>
  </si>
  <si>
    <t>総611・消47</t>
  </si>
  <si>
    <t>総631・1179・消117</t>
  </si>
  <si>
    <t>総631・1179・消72・116</t>
  </si>
  <si>
    <t>総652・消144</t>
  </si>
  <si>
    <t>総653・消144</t>
  </si>
  <si>
    <t>総651・消142</t>
  </si>
  <si>
    <t>総1180・消144</t>
  </si>
  <si>
    <t>総1207・消264</t>
  </si>
  <si>
    <t>総1215・消273</t>
  </si>
  <si>
    <t>総1210・消267</t>
  </si>
  <si>
    <t>総1210・消30・267</t>
  </si>
  <si>
    <t>総1213・消270</t>
  </si>
  <si>
    <t>総1226・消286</t>
  </si>
  <si>
    <t>総583・1228・消288</t>
  </si>
  <si>
    <t>総377・584・1217・消275</t>
  </si>
  <si>
    <t>総626・1228・消288</t>
  </si>
  <si>
    <t>総738・1229
消196・290</t>
  </si>
  <si>
    <t>総52・600・1220
消41・280</t>
  </si>
  <si>
    <t>総1178・消116</t>
  </si>
  <si>
    <t>総1196・消231</t>
  </si>
  <si>
    <t>総1196・消69・231</t>
  </si>
  <si>
    <t>総1253・消341</t>
  </si>
  <si>
    <t>総1256・消344</t>
  </si>
  <si>
    <t>総1257・消345</t>
  </si>
  <si>
    <t>総1251・1257
消339・345</t>
  </si>
  <si>
    <t>総1257・消346</t>
  </si>
  <si>
    <t>総1251・1257
消339・346</t>
  </si>
  <si>
    <t>総1258・消346</t>
  </si>
  <si>
    <t>総1258・消347</t>
  </si>
  <si>
    <t>総1261・消349</t>
  </si>
  <si>
    <t>総1251・1261
消339・349</t>
  </si>
  <si>
    <t>総1262・消350</t>
  </si>
  <si>
    <t>総1262・消351</t>
  </si>
  <si>
    <t>総1264・消353</t>
  </si>
  <si>
    <t>総1263・消352</t>
  </si>
  <si>
    <t>総760・消191</t>
  </si>
  <si>
    <t>総758・1156・消92</t>
  </si>
  <si>
    <t>総12・1250・1263
消73・338・353</t>
  </si>
  <si>
    <t>総1263・消73・353</t>
  </si>
  <si>
    <t xml:space="preserve">冷蔵庫 (2ﾄﾞｱｰ式)　RF-136N     </t>
  </si>
  <si>
    <t xml:space="preserve">冷凍庫　NF-103               </t>
  </si>
  <si>
    <t>F35-1322</t>
  </si>
  <si>
    <t xml:space="preserve">簡易版電解装置　EA-2S               </t>
  </si>
  <si>
    <t>F35-1328</t>
  </si>
  <si>
    <t xml:space="preserve">簡易版電解装置　EA-2F               </t>
  </si>
  <si>
    <t>B10-2640-10</t>
  </si>
  <si>
    <t>D21-4181</t>
  </si>
  <si>
    <t xml:space="preserve">生物顕微鏡ウィングブルー WB400-M    </t>
  </si>
  <si>
    <t>D21-4183</t>
  </si>
  <si>
    <t xml:space="preserve">生物顕微鏡ウィングブルー WB600      </t>
  </si>
  <si>
    <t>D21-5172-21</t>
  </si>
  <si>
    <t xml:space="preserve">双眼実体顕微鏡　AP-RLED(箱無)       </t>
  </si>
  <si>
    <t xml:space="preserve">ニコン双眼鏡　スプリントⅣ 10X21CF  </t>
  </si>
  <si>
    <t xml:space="preserve">アナログテスター(回路試験器)MT-3B   </t>
  </si>
  <si>
    <t>1分野</t>
  </si>
  <si>
    <t>2分野</t>
  </si>
  <si>
    <t>D20-1614</t>
  </si>
  <si>
    <t xml:space="preserve">光ファイバー原理説明器 (2本組)      </t>
  </si>
  <si>
    <t>D20-1502</t>
  </si>
  <si>
    <t xml:space="preserve">光源装置 （生徒用）                 </t>
  </si>
  <si>
    <t>C15-1406-02</t>
  </si>
  <si>
    <t xml:space="preserve">樹脂おもり　J-2（20g）（10個入り）  </t>
  </si>
  <si>
    <t>C15-4406-06</t>
  </si>
  <si>
    <t xml:space="preserve">スプリングスタンド（６個組）        </t>
  </si>
  <si>
    <t>C15-4407-06</t>
  </si>
  <si>
    <t xml:space="preserve">ばねの伸び実験セットB（6セット組）  </t>
  </si>
  <si>
    <t>C15-7160-11</t>
  </si>
  <si>
    <t xml:space="preserve">ミルソーⅡ(気象ﾓﾃﾞﾙ実験器) ５個組   </t>
  </si>
  <si>
    <t>C15-1307</t>
  </si>
  <si>
    <t xml:space="preserve">３力のつりあい実験セット（黒板用）  </t>
  </si>
  <si>
    <t>C15-1404</t>
  </si>
  <si>
    <t xml:space="preserve">力学実験用錘　Ｃ-１３               </t>
  </si>
  <si>
    <t>B10-2480</t>
  </si>
  <si>
    <t xml:space="preserve">偏向極板入りクルックス管用電源      </t>
  </si>
  <si>
    <t>H45-1304</t>
  </si>
  <si>
    <t xml:space="preserve">三球儀  P-5N                        </t>
  </si>
  <si>
    <t>C15-2100</t>
  </si>
  <si>
    <t>C15-2101</t>
  </si>
  <si>
    <t xml:space="preserve">真空落下実験器  VD-NB               </t>
  </si>
  <si>
    <t>A05-6133</t>
  </si>
  <si>
    <t xml:space="preserve">防水型デジタル温度計 AD-5604        </t>
  </si>
  <si>
    <t>A05-6135</t>
  </si>
  <si>
    <t xml:space="preserve">防水型デジタル温度計　SK-250WPⅡ-N  </t>
  </si>
  <si>
    <t>A05-6207</t>
  </si>
  <si>
    <t xml:space="preserve">放射温度計　IR-300                  </t>
  </si>
  <si>
    <t>A05-6220</t>
  </si>
  <si>
    <t xml:space="preserve">ポケット放射温度計　PC-8400Ⅱ       </t>
  </si>
  <si>
    <t>A05-7010-11</t>
  </si>
  <si>
    <t xml:space="preserve">直流電圧計　DV-3N (３個組)          </t>
  </si>
  <si>
    <t>A05-7011-11</t>
  </si>
  <si>
    <t xml:space="preserve">直流電流計　DA-50N (３個組)         </t>
  </si>
  <si>
    <t>A05-7013-11</t>
  </si>
  <si>
    <t xml:space="preserve">交流電圧計 AV-15N (３個組)          </t>
  </si>
  <si>
    <t>A05-7014-11</t>
  </si>
  <si>
    <t xml:space="preserve">交流電流計  AA-1N  (黒)  ３個組     </t>
  </si>
  <si>
    <t>A05-7121</t>
  </si>
  <si>
    <t xml:space="preserve">検流計  ＧＭ-６                     </t>
  </si>
  <si>
    <t>A05-7260</t>
  </si>
  <si>
    <t>L55-6850</t>
  </si>
  <si>
    <t xml:space="preserve">生理組織プレパラート  人の血球      </t>
  </si>
  <si>
    <t>L55-6858</t>
  </si>
  <si>
    <t xml:space="preserve">生理組織プレパラート  小腸          </t>
  </si>
  <si>
    <t>L55-6865</t>
  </si>
  <si>
    <t xml:space="preserve">生理組織プレパラート  精子(ﾋﾄ)      </t>
  </si>
  <si>
    <t>L55-6900</t>
  </si>
  <si>
    <t xml:space="preserve">カエル発生順序観察実験材料          </t>
  </si>
  <si>
    <t>L55-6901</t>
  </si>
  <si>
    <t xml:space="preserve">タマネギ細胞分裂材料                </t>
  </si>
  <si>
    <t>E31-6981</t>
  </si>
  <si>
    <t xml:space="preserve">イージーセンス３リンク              </t>
  </si>
  <si>
    <t xml:space="preserve">メスシリンダー 検査済 １０ml  ｶﾞﾗｽ  </t>
  </si>
  <si>
    <t xml:space="preserve">メスシリンダー 検査済  100ml  ｶﾞﾗｽ  </t>
  </si>
  <si>
    <t xml:space="preserve">コマゴメピペット (ｶﾞﾗｽ) 2ml (10本)  </t>
  </si>
  <si>
    <t xml:space="preserve">グラットネル収納棚 GS-M(ｷｬｽﾀｰ付)    </t>
  </si>
  <si>
    <t xml:space="preserve">ワゴン  PMR-150N                    </t>
  </si>
  <si>
    <t xml:space="preserve">マグネシウムリボン  25g  &lt;危険物&gt;   </t>
  </si>
  <si>
    <t xml:space="preserve">ペトリ－皿(ｼｬｰﾚ)  すり口 φ90x20mm  </t>
  </si>
  <si>
    <t xml:space="preserve">集気びん  ２５０ml  ﾌﾀ付            </t>
  </si>
  <si>
    <t xml:space="preserve">丸底フラスコ  ３００ml              </t>
  </si>
  <si>
    <t xml:space="preserve">三角フラスコ  ５００ml              </t>
  </si>
  <si>
    <t xml:space="preserve">上ざらてんびん格納箱                </t>
  </si>
  <si>
    <t>C15-3306</t>
  </si>
  <si>
    <t xml:space="preserve">面を押す力実験器（ＰＥＴ型）        </t>
  </si>
  <si>
    <t>C15-4201</t>
  </si>
  <si>
    <t xml:space="preserve">簡易地震計  (水平動型)              </t>
  </si>
  <si>
    <t>C15-4320</t>
  </si>
  <si>
    <t xml:space="preserve">誘導コイル（無接点式）　NIC-01      </t>
  </si>
  <si>
    <t xml:space="preserve">小型誘導コイル（無接点式）　NIC-03  </t>
  </si>
  <si>
    <t>B10-5159</t>
  </si>
  <si>
    <t xml:space="preserve">直流交流確認用電源装置 ADK-01       </t>
  </si>
  <si>
    <t>B10-5160</t>
  </si>
  <si>
    <t xml:space="preserve">直流と交流確認器セット　ADC-K       </t>
  </si>
  <si>
    <t>B10-5201</t>
  </si>
  <si>
    <t xml:space="preserve">小型発電機　DT-1                    </t>
  </si>
  <si>
    <t>B10-7007</t>
  </si>
  <si>
    <t xml:space="preserve">スペクトル管点灯装置 SP-T           </t>
  </si>
  <si>
    <t>B10-7008</t>
  </si>
  <si>
    <t xml:space="preserve">小型スペクトル管実験セット MS       </t>
  </si>
  <si>
    <t>C15-4400</t>
  </si>
  <si>
    <t xml:space="preserve">実験用ばねセット ＳＳ-２ (4種組)    </t>
  </si>
  <si>
    <t>C15-5101</t>
  </si>
  <si>
    <t xml:space="preserve">密度測定用体  DS-12N                </t>
  </si>
  <si>
    <t>C15-7005</t>
  </si>
  <si>
    <t xml:space="preserve">ペルチェモジュール実験セット        </t>
  </si>
  <si>
    <t>C15-7051</t>
  </si>
  <si>
    <t xml:space="preserve">ジュワーびん  DB-100 (1ﾘｯﾄﾙ)        </t>
  </si>
  <si>
    <t>F35-2334-03</t>
  </si>
  <si>
    <t xml:space="preserve">イオンの移動実験器 WN型             </t>
  </si>
  <si>
    <t>F35-2522</t>
  </si>
  <si>
    <t xml:space="preserve">試験管洗浄器 TW-20                  </t>
  </si>
  <si>
    <t>F35-5029</t>
  </si>
  <si>
    <t xml:space="preserve">鉄製スタンド　A型                   </t>
  </si>
  <si>
    <t>F35-5030</t>
  </si>
  <si>
    <t xml:space="preserve">鉄製スタンド　B型                   </t>
  </si>
  <si>
    <t>D21-5135</t>
  </si>
  <si>
    <t xml:space="preserve">双眼実体顕微鏡(ネイチャーメイト)    </t>
  </si>
  <si>
    <t>D21-5136-01</t>
  </si>
  <si>
    <t>双眼実体顕微鏡 ﾐｸﾛﾒｲﾄ　LED20B(ｹｰｽ付)</t>
  </si>
  <si>
    <t>D21-5170-01</t>
  </si>
  <si>
    <t>D21-5172-01</t>
  </si>
  <si>
    <t>D22-3118</t>
  </si>
  <si>
    <t xml:space="preserve">ﾆｺﾝ双眼鏡　ｽﾎﾟｰﾂｽﾀｰEX　10X25DCF     </t>
  </si>
  <si>
    <t>D22-3120</t>
  </si>
  <si>
    <t>D22-3611</t>
  </si>
  <si>
    <t>D22-5221</t>
  </si>
  <si>
    <t xml:space="preserve">ネイチャ-スコ-プ「ファーブルミニ」  </t>
  </si>
  <si>
    <t>D22-5222</t>
  </si>
  <si>
    <t xml:space="preserve">ﾈｲﾁｬｰｽｺｰﾌﾟ｢ﾌｧｰﾌﾞﾙﾐﾆ｣　ライト付      </t>
  </si>
  <si>
    <t>F35-4320</t>
  </si>
  <si>
    <t>F35-4322-02</t>
  </si>
  <si>
    <t xml:space="preserve">鍵付き冷蔵庫　UKS-5410HC            </t>
  </si>
  <si>
    <t>F35-4325</t>
  </si>
  <si>
    <t>F35-5025</t>
  </si>
  <si>
    <t xml:space="preserve">鉄製スタンド(ミニベー)              </t>
  </si>
  <si>
    <t>C15-7057</t>
  </si>
  <si>
    <t xml:space="preserve">透明ジュワーびん　TB-200            </t>
  </si>
  <si>
    <t>C15-7060</t>
  </si>
  <si>
    <t xml:space="preserve">液化ガス容器  ５リットル用          </t>
  </si>
  <si>
    <t>C15-7061</t>
  </si>
  <si>
    <t>L55-3531</t>
  </si>
  <si>
    <t xml:space="preserve">化石標本  25N (２５種組)            </t>
  </si>
  <si>
    <t>D20-1255-02</t>
  </si>
  <si>
    <t xml:space="preserve">簡易光学台 生徒用 (２個組)          </t>
  </si>
  <si>
    <t>D20-1269</t>
  </si>
  <si>
    <t xml:space="preserve">光電池用ライト                      </t>
  </si>
  <si>
    <t>D20-1302</t>
  </si>
  <si>
    <t xml:space="preserve">光の反射実験鏡 （６個組）           </t>
  </si>
  <si>
    <t>D20-1309</t>
  </si>
  <si>
    <t xml:space="preserve">実験用表面鏡 （２枚組）             </t>
  </si>
  <si>
    <t>F35-1312</t>
  </si>
  <si>
    <t xml:space="preserve">柄付ステンレス電極                  </t>
  </si>
  <si>
    <t>L55-1502-01</t>
  </si>
  <si>
    <t xml:space="preserve">火成岩標本(生徒用)  1ｹｰｽ            </t>
  </si>
  <si>
    <t>L55-1504</t>
  </si>
  <si>
    <t xml:space="preserve">火成岩標本　２種組                  </t>
  </si>
  <si>
    <t>L55-1532</t>
  </si>
  <si>
    <t xml:space="preserve">たい積岩標本(生徒用)AR-6N 6種X6ｹｰｽ  </t>
  </si>
  <si>
    <t>D26-9700</t>
  </si>
  <si>
    <t xml:space="preserve">太陽望遠鏡　Ｐ.Ｓ.Ｔ                </t>
  </si>
  <si>
    <t>D29-3549-10</t>
  </si>
  <si>
    <t xml:space="preserve">双眼鏡 4x30（10個組格納箱付）       </t>
  </si>
  <si>
    <t xml:space="preserve">水酸化ﾅﾄﾘｳﾑ(苛性ｿｰﾀﾞ) 500g &lt;劇物&gt;   </t>
  </si>
  <si>
    <t xml:space="preserve">水酸化バリウム 500g &lt;医薬用外劇物&gt;  </t>
  </si>
  <si>
    <t xml:space="preserve">炭酸水素ﾅﾄﾘｳﾑ(重曹,重炭酸ﾅﾄﾘｳﾑ)500g </t>
  </si>
  <si>
    <t xml:space="preserve">澱粉 (可溶性)　500g                 </t>
  </si>
  <si>
    <t xml:space="preserve">鉄粉３００メッシュ 500g &lt;危険物&gt;    </t>
  </si>
  <si>
    <t xml:space="preserve">銅粉(350ﾒｯｼｭ) 500g &lt;危険物&gt;         </t>
  </si>
  <si>
    <t>B10-1170</t>
  </si>
  <si>
    <t xml:space="preserve">はく検電器  ＬＥ-Ａ                 </t>
  </si>
  <si>
    <t>B10-1323</t>
  </si>
  <si>
    <t>B10-1325</t>
  </si>
  <si>
    <t xml:space="preserve">静電高圧ゼネコン実験セット          </t>
  </si>
  <si>
    <t>A05-5032-12</t>
  </si>
  <si>
    <t xml:space="preserve">ﾃﾞｼﾞﾀﾙｽﾄｯﾌﾟｳｫｯﾁ　QT001（12個組）    </t>
  </si>
  <si>
    <t>C15-5112-06</t>
  </si>
  <si>
    <t xml:space="preserve">密度比較用体（６個組）              </t>
  </si>
  <si>
    <t xml:space="preserve">スライドグラス  (縁磨・生物用)      </t>
  </si>
  <si>
    <t xml:space="preserve">1%ﾌｪﾉｰﾙﾌﾀﾚｲﾝ溶液 100ml &lt;危険物&gt;     </t>
  </si>
  <si>
    <t xml:space="preserve">薬品庫 (引き出し型)  RS-600N        </t>
  </si>
  <si>
    <t xml:space="preserve">薬品庫(ﾌﾟﾛｰﾍﾞｷｬﾋﾞﾈｯﾄ)  RS-5N        </t>
  </si>
  <si>
    <t xml:space="preserve">可搬型乾燥台  KK-40N                </t>
  </si>
  <si>
    <t>品名</t>
  </si>
  <si>
    <t>予定数量</t>
  </si>
  <si>
    <t xml:space="preserve">スポッティングスコープ FS-60NⅢ     </t>
  </si>
  <si>
    <t xml:space="preserve">試験管立て  SC-12 (金属製)          </t>
  </si>
  <si>
    <t>F35-5680</t>
  </si>
  <si>
    <t xml:space="preserve">試験管立て  TS-6P (ﾌﾟﾗｽﾁｯｸ製)       </t>
  </si>
  <si>
    <t>F35-5685</t>
  </si>
  <si>
    <t xml:space="preserve">比色板付試験管立て　(１２本立)      </t>
  </si>
  <si>
    <t>F35-5800</t>
  </si>
  <si>
    <t xml:space="preserve">試験管ばさみ  (木製)                </t>
  </si>
  <si>
    <t>F35-6020</t>
  </si>
  <si>
    <t xml:space="preserve">アルコールランプ  (ｷｬｯﾌﾟ･受台付)    </t>
  </si>
  <si>
    <t>F35-6220</t>
  </si>
  <si>
    <t xml:space="preserve">カチット JG-101C(元せん用ﾌﾟﾗｸﾞ) 1   </t>
  </si>
  <si>
    <t>F35-6221</t>
  </si>
  <si>
    <t xml:space="preserve">カチット JG-200C (ｺﾞﾑ管用ｿｹｯﾄ) 2    </t>
  </si>
  <si>
    <t>F35-6222</t>
  </si>
  <si>
    <t xml:space="preserve">カチット JG-300B (ｺﾞﾑ管用ﾌﾟﾗｸﾞ) 3   </t>
  </si>
  <si>
    <t>F35-6223</t>
  </si>
  <si>
    <t>F35-6401-14</t>
  </si>
  <si>
    <t xml:space="preserve">理科実験用ｶﾞｽｺﾝﾛｾｯﾄ（４個組）       </t>
  </si>
  <si>
    <t>F35-6405</t>
  </si>
  <si>
    <t>F35-7035</t>
  </si>
  <si>
    <t>L55-6775</t>
  </si>
  <si>
    <t xml:space="preserve">ホウセンカ花粉                      </t>
  </si>
  <si>
    <t>L55-6800</t>
  </si>
  <si>
    <t xml:space="preserve">動物プレパラート  アメーバ          </t>
  </si>
  <si>
    <t>L55-6801</t>
  </si>
  <si>
    <t xml:space="preserve">動物プレパラート  ゾウリムシ        </t>
  </si>
  <si>
    <t>L55-6802</t>
  </si>
  <si>
    <t xml:space="preserve">動物プレパラート  ミドリムシ        </t>
  </si>
  <si>
    <t>C15-6052</t>
  </si>
  <si>
    <t xml:space="preserve">大気圧実験セット  (B型)             </t>
  </si>
  <si>
    <t>C15-6450-50</t>
  </si>
  <si>
    <t>C15-6472</t>
  </si>
  <si>
    <t>C15-6494-50</t>
  </si>
  <si>
    <t>C15-6499</t>
  </si>
  <si>
    <t>小型真空ポンプ G-20DA　50Hz/60Hz共用</t>
  </si>
  <si>
    <t>C15-6520</t>
  </si>
  <si>
    <t>G40-5400</t>
  </si>
  <si>
    <t xml:space="preserve">簡易ハンドミクロトーム              </t>
  </si>
  <si>
    <t>G40-5810-01</t>
  </si>
  <si>
    <t xml:space="preserve">ﾌﾟﾚﾊﾟﾗｰﾄ製作材料  Ａ.酢酸カーミン   </t>
  </si>
  <si>
    <t>G40-5810-02</t>
  </si>
  <si>
    <t xml:space="preserve">ﾌﾟﾚﾊﾟﾗｰﾄ製作材料 Ｂ.酢酸オルセイン  </t>
  </si>
  <si>
    <t>T80-3407</t>
  </si>
  <si>
    <t xml:space="preserve">ﾄﾞﾗｲﾝｸﾞｼｪﾙﾌ（乾燥装置付き） DS-CSP  </t>
  </si>
  <si>
    <t>G40-1470-40</t>
  </si>
  <si>
    <t xml:space="preserve">セル枠ルーペ（プラ枠ルーペ）40個組  </t>
  </si>
  <si>
    <t>G40-2455</t>
  </si>
  <si>
    <t xml:space="preserve">シダの胞子観察セット　FS-4N         </t>
  </si>
  <si>
    <t xml:space="preserve">ＤＮＡ抽出キット                    </t>
  </si>
  <si>
    <t>G40-7040</t>
  </si>
  <si>
    <t>ﾒﾝﾃﾞﾙの遺伝の法則実験器　ｶﾞﾗｶﾞﾗ・ﾎﾟﾝ</t>
  </si>
  <si>
    <t>上皿てんびん100(ｽﾃﾝﾚｽ組分銅）US-100N</t>
  </si>
  <si>
    <t>A05-3029</t>
  </si>
  <si>
    <t xml:space="preserve">上ざらてんびん　UK-100KP            </t>
  </si>
  <si>
    <t>A05-3637-01</t>
  </si>
  <si>
    <t xml:space="preserve">理科実験用ニュートン台はかり　GN-2  </t>
  </si>
  <si>
    <t>A05-3637-02</t>
  </si>
  <si>
    <t xml:space="preserve">理科実験用ニュートン台はかり　GN-4  </t>
  </si>
  <si>
    <t>L55-6435</t>
  </si>
  <si>
    <t xml:space="preserve">シダ・コケ植物プレパラート　FM-10N  </t>
  </si>
  <si>
    <t>N65-9217</t>
  </si>
  <si>
    <t xml:space="preserve">酸性雨分取器　(AR-8Ⅱ型)            </t>
  </si>
  <si>
    <t>N65-9218</t>
  </si>
  <si>
    <t xml:space="preserve">酸性雨測定キット　KIT pH5.6 Ⅱ      </t>
  </si>
  <si>
    <t>L55-3002</t>
  </si>
  <si>
    <t xml:space="preserve">鉱物標本(生徒用) MI-6N  6種X6ｹｰｽ組  </t>
  </si>
  <si>
    <t>P70-0364</t>
  </si>
  <si>
    <t xml:space="preserve">豆電球　１.５Ｖ ０.３Ａ　(100個組)  </t>
  </si>
  <si>
    <t>P70-0365-11</t>
  </si>
  <si>
    <t xml:space="preserve">豆電球　２.５Ｖ ０.３Ａ　 (10個)    </t>
  </si>
  <si>
    <t xml:space="preserve">堆積実験用水槽                      </t>
  </si>
  <si>
    <t>K50-1150</t>
  </si>
  <si>
    <t xml:space="preserve">流水の働き実験器  RW-A              </t>
  </si>
  <si>
    <t>K50-1201</t>
  </si>
  <si>
    <t>K50-1203</t>
  </si>
  <si>
    <t>K50-1347</t>
  </si>
  <si>
    <t xml:space="preserve">ハンマー　DT-1 (ｸﾞﾗｽﾌｧｲﾊﾞｰ柄)       </t>
  </si>
  <si>
    <t>D29-9979</t>
  </si>
  <si>
    <t xml:space="preserve">ﾋﾞｸｾﾝ天体望遠鏡(屈折式)ｽｶｲﾎﾟｯﾄA80Mf </t>
  </si>
  <si>
    <t>E31-9641</t>
  </si>
  <si>
    <t xml:space="preserve">薬品管理システムソフト　Ver 3.0     </t>
  </si>
  <si>
    <t>K50-1860-10</t>
  </si>
  <si>
    <t xml:space="preserve">ステレオルーペ（10個組）            </t>
  </si>
  <si>
    <t>F35-1404</t>
  </si>
  <si>
    <t>S75-3550</t>
  </si>
  <si>
    <t xml:space="preserve">ムラサキキャベツパウダー(pH指示薬)  </t>
  </si>
  <si>
    <t xml:space="preserve">スチールウール 450g No.0000(超極細) </t>
  </si>
  <si>
    <t xml:space="preserve">フットウ石　500g                    </t>
  </si>
  <si>
    <t>A05-6227</t>
  </si>
  <si>
    <t xml:space="preserve">放射温度計　CT-2000N                </t>
  </si>
  <si>
    <t>B10-2482</t>
  </si>
  <si>
    <t xml:space="preserve">クルックス管用電源(偏向極板用) C-PS </t>
  </si>
  <si>
    <t xml:space="preserve">ゼネコンDUE（10個組）ｷｯﾁﾘｹｰｽ付      </t>
  </si>
  <si>
    <t xml:space="preserve">ｾﾞﾈｺﾝ用ﾗｲﾄ実験ﾎﾞｯｸｽｾｯﾄ LBS          </t>
  </si>
  <si>
    <t>T80-1126</t>
  </si>
  <si>
    <t xml:space="preserve">顕微鏡保管庫　BER-84G               </t>
  </si>
  <si>
    <t xml:space="preserve">ｸﾙｯｸｽ管  CT-MR 磁界の影響を示すもの </t>
  </si>
  <si>
    <t>B10-7222</t>
  </si>
  <si>
    <t xml:space="preserve">クルックス管　CT-TR                 </t>
  </si>
  <si>
    <t xml:space="preserve">電源装置　PS-5XZ                    </t>
  </si>
  <si>
    <t xml:space="preserve">電源装置　PSW-005                   </t>
  </si>
  <si>
    <t xml:space="preserve">排気盤  EV-B                        </t>
  </si>
  <si>
    <t xml:space="preserve">土壌生物採集実験器（大型）　F-2N    </t>
  </si>
  <si>
    <t xml:space="preserve">ガラスろうと (活栓なし)  ７５mm     </t>
  </si>
  <si>
    <t xml:space="preserve">アネロイド気圧計　BM-15A            </t>
  </si>
  <si>
    <t xml:space="preserve">ｸｵｰﾂ記録気圧計  RB-81Q   ｼｸﾞﾏ2型    </t>
  </si>
  <si>
    <t xml:space="preserve">ブラックライト(スタンド式) Ｂ型     </t>
  </si>
  <si>
    <t xml:space="preserve">ストロボ装置  NS-1N                 </t>
  </si>
  <si>
    <t xml:space="preserve">ピペット洗浄器  PW-3N               </t>
  </si>
  <si>
    <t xml:space="preserve">試験管乾燥器 LD-360N (ﾗﾎﾞﾄﾞﾗｲﾔｰ)    </t>
  </si>
  <si>
    <t xml:space="preserve">ヨウ素溶液 (水溶) 500ml             </t>
  </si>
  <si>
    <t>硫酸(一級) 500g&lt;医薬用外劇物&gt;&lt;危険物</t>
  </si>
  <si>
    <t xml:space="preserve">ワセリン (白) 500g                  </t>
  </si>
  <si>
    <t>N65-9326</t>
  </si>
  <si>
    <t xml:space="preserve">デジタル騒音計　TM-102              </t>
  </si>
  <si>
    <t xml:space="preserve">器具保管庫  GS-600N                 </t>
  </si>
  <si>
    <t xml:space="preserve">薬品庫  RS-300N                     </t>
  </si>
  <si>
    <t xml:space="preserve">真空落下実験器  VD-NA               </t>
  </si>
  <si>
    <t xml:space="preserve">静電高圧発生装置「雷神」セット      </t>
  </si>
  <si>
    <t xml:space="preserve">マブチモーター　FA-130              </t>
  </si>
  <si>
    <t>L55-6732</t>
  </si>
  <si>
    <t xml:space="preserve">葉の横断ﾌﾟﾚﾊﾟﾗｰﾄ  (ﾂﾊﾞｷ･１０枚組)   </t>
  </si>
  <si>
    <t>L55-6735</t>
  </si>
  <si>
    <t xml:space="preserve">葉の表面ﾌﾟﾚﾊﾟﾗｰﾄ (ﾑﾗｻｷﾂﾕｸｻ･10枚組)  </t>
  </si>
  <si>
    <t>L55-6739</t>
  </si>
  <si>
    <t xml:space="preserve">根の細胞分裂ﾌﾟﾚﾊﾟﾗｰﾄ  ﾀﾏﾈｷﾞ･10枚組  </t>
  </si>
  <si>
    <t>S75-1008-22</t>
  </si>
  <si>
    <t>E31-7005</t>
  </si>
  <si>
    <t xml:space="preserve">ｐ.ａ.「まなぼっと」                </t>
  </si>
  <si>
    <t>M60-1191</t>
  </si>
  <si>
    <t xml:space="preserve">ミニＤＮＡ　分子模型キット（12層）  </t>
  </si>
  <si>
    <t>M60-1192</t>
  </si>
  <si>
    <t xml:space="preserve">ミニＤＮＡ　分子模型キット（22層）  </t>
  </si>
  <si>
    <t>C15-1579</t>
  </si>
  <si>
    <t xml:space="preserve">力学台車用滑走台(傾斜用台付)Ｋ型    </t>
  </si>
  <si>
    <t>C15-1620</t>
  </si>
  <si>
    <t xml:space="preserve">力学台車  ＤＹ-３  2個組            </t>
  </si>
  <si>
    <t>J46-3511-10</t>
  </si>
  <si>
    <t xml:space="preserve">雲発生実験器(ｼｭﾎﾟｼｭﾎﾟくん)(10個組)  </t>
  </si>
  <si>
    <t xml:space="preserve">地震発生説明器(ﾌﾟﾚｰﾄﾓﾃﾞﾙ)           </t>
  </si>
  <si>
    <t>A05-3027</t>
  </si>
  <si>
    <t xml:space="preserve">上ざらてんびん　US-100C             </t>
  </si>
  <si>
    <t>E31-6992</t>
  </si>
  <si>
    <t xml:space="preserve">イージーセンスビジョン              </t>
  </si>
  <si>
    <t>E31-7214</t>
  </si>
  <si>
    <t xml:space="preserve">ｶﾞｰﾃﾞﾝｳｫｯﾁｶﾑ（定点観測ｶﾒﾗ）         </t>
  </si>
  <si>
    <t>E31-7354</t>
  </si>
  <si>
    <t xml:space="preserve">ﾊｲｽﾋﾟｰﾄﾞ･ﾃﾞｼﾞﾀﾙｶﾒﾗ EX-ZR10          </t>
  </si>
  <si>
    <t>A05-3786</t>
  </si>
  <si>
    <t xml:space="preserve">メトラー電子天びん PL601-S          </t>
  </si>
  <si>
    <t xml:space="preserve">ｱﾙｺｰﾙ温度計 TA-1N(-30～+50ﾟC 1/1)   </t>
  </si>
  <si>
    <t>A05-6020-02</t>
  </si>
  <si>
    <t xml:space="preserve">ｱﾙｺｰﾙ温度計 TA-2N(-5～+105ﾟC 1/1)   </t>
  </si>
  <si>
    <t>A05-6020-03</t>
  </si>
  <si>
    <t xml:space="preserve">ｱﾙｺｰﾙ温度計 TA-3N(-20～+105ﾟC 1/1)  </t>
  </si>
  <si>
    <t>A05-6020-05</t>
  </si>
  <si>
    <t xml:space="preserve">ｱﾙｺｰﾙ温度計 TA-5N(0～+200ﾟC 1/1)    </t>
  </si>
  <si>
    <t>N65-9284</t>
  </si>
  <si>
    <t xml:space="preserve">気体検知管測定器AP-5E[検ちゃんⅡ]   </t>
  </si>
  <si>
    <t>N65-9305</t>
  </si>
  <si>
    <t xml:space="preserve">溶存酸素計　OM-51-2                 </t>
  </si>
  <si>
    <t>P70-0340</t>
  </si>
  <si>
    <t xml:space="preserve">電池ホルダー  単一 １個用 (10個組)  </t>
  </si>
  <si>
    <t>P70-0340-01</t>
  </si>
  <si>
    <t xml:space="preserve">電池ﾎﾙﾀﾞｰ ｽｲｯﾁ付単一 1個用(10個組)  </t>
  </si>
  <si>
    <t>P70-0345</t>
  </si>
  <si>
    <t xml:space="preserve">電池ホルダー  単一 ２個用 (10個組)  </t>
  </si>
  <si>
    <t>B10-2632-10</t>
  </si>
  <si>
    <t xml:space="preserve">ゼネコンＤＵＥ(ﾃﾞｭｰ)　１０個組      </t>
  </si>
  <si>
    <t>B10-2632-21</t>
  </si>
  <si>
    <t>備考</t>
  </si>
  <si>
    <t>数</t>
  </si>
  <si>
    <t xml:space="preserve">直流と交流確認器                    </t>
  </si>
  <si>
    <t xml:space="preserve">小型ペルチェ霧箱　SML-01            </t>
  </si>
  <si>
    <t xml:space="preserve">手動式簡易真空ポンプ                </t>
  </si>
  <si>
    <t xml:space="preserve">共鳴おんさ  ＲＦＯ－Ｇ              </t>
  </si>
  <si>
    <t xml:space="preserve">大型磁界観察器（アルニコ磁石付）    </t>
  </si>
  <si>
    <t>B10-3420</t>
  </si>
  <si>
    <t xml:space="preserve">電磁石　EM-50N 安全ｽﾄｯﾊﾟｰ付         </t>
  </si>
  <si>
    <t>C15-5351</t>
  </si>
  <si>
    <t xml:space="preserve">浮力測定用体　FK-1                  </t>
  </si>
  <si>
    <t xml:space="preserve">ｱﾙｺｰﾙ(ｴﾀﾉｰﾙ)(99.5%)500ml &lt;危険物&gt;   </t>
  </si>
  <si>
    <t xml:space="preserve">酸化第二銅　500g                    </t>
  </si>
  <si>
    <t xml:space="preserve">コイル巻線器                        </t>
  </si>
  <si>
    <t>L55-7907</t>
  </si>
  <si>
    <t>エンドウの種子(遺伝計質比較用･4種組)</t>
  </si>
  <si>
    <t xml:space="preserve">胞子植物模型 (ゼニゴケ) SHM-1N      </t>
  </si>
  <si>
    <t xml:space="preserve">人体骨格模型　Ａ１０                </t>
  </si>
  <si>
    <t>M60-4434</t>
  </si>
  <si>
    <t xml:space="preserve">肝臓模型　K25N                      </t>
  </si>
  <si>
    <t xml:space="preserve">皮ふの構造模型　J13                 </t>
  </si>
  <si>
    <t>M60-4715</t>
  </si>
  <si>
    <t xml:space="preserve">馬脚進化説明模型                    </t>
  </si>
  <si>
    <t>N65-9309</t>
  </si>
  <si>
    <t xml:space="preserve">デジタルCO2/O2モニタ　TGM-01        </t>
  </si>
  <si>
    <t xml:space="preserve">耳の構造模型  VJ-513N               </t>
  </si>
  <si>
    <t>掲載ページ</t>
  </si>
  <si>
    <t xml:space="preserve">丸形水そう  φ240x120mm   ｽﾁﾛｰﾙ     </t>
  </si>
  <si>
    <t xml:space="preserve">地震の震源説明器                    </t>
  </si>
  <si>
    <t xml:space="preserve">力学台車　Ｆ－１型　(２個組)        </t>
  </si>
  <si>
    <t>F35-5660</t>
  </si>
  <si>
    <t>B10-7729</t>
  </si>
  <si>
    <t>B10-7737</t>
  </si>
  <si>
    <t>B10-7739</t>
  </si>
  <si>
    <t xml:space="preserve">放射線検知器（ｶﾞﾝﾏｽｶｳﾄ）            </t>
  </si>
  <si>
    <t>P70-2655</t>
  </si>
  <si>
    <t>S75-1002-23</t>
  </si>
  <si>
    <t xml:space="preserve">ﾋﾞｰｶｰ(ｶﾞﾗｽ)  200ml   (6個組) ﾊﾘｵ    </t>
  </si>
  <si>
    <t>S75-1002-24</t>
  </si>
  <si>
    <t xml:space="preserve">ﾋﾞｰｶｰ(ｶﾞﾗｽ)  300ml   (6個組) ﾊﾘｵ    </t>
  </si>
  <si>
    <t>S75-1002-25</t>
  </si>
  <si>
    <t xml:space="preserve">ﾋﾞｰｶｰ(ｶﾞﾗｽ)  500ml   (6個組) ﾊﾘｵ    </t>
  </si>
  <si>
    <t>S75-1005-02</t>
  </si>
  <si>
    <t>S75-1005-06</t>
  </si>
  <si>
    <t>C15-9010-01</t>
  </si>
  <si>
    <t xml:space="preserve">風･水力発電器(ｴﾈﾙｷﾞｰの実験玉手箱)   </t>
  </si>
  <si>
    <t>A05-3712-01</t>
  </si>
  <si>
    <t>自動上皿てんびん　HL-200i(ｱﾀﾞﾌﾟﾀｰ付)</t>
  </si>
  <si>
    <t>A05-3712-02</t>
  </si>
  <si>
    <t xml:space="preserve">自動上ざらてんびん　HL-2000i        </t>
  </si>
  <si>
    <t>A05-3718-05</t>
  </si>
  <si>
    <t xml:space="preserve">上ざら電子てんびん　SPG123F         </t>
  </si>
  <si>
    <t>A05-3719-02</t>
  </si>
  <si>
    <t xml:space="preserve">上ざら電子てんびん　TA302JP         </t>
  </si>
  <si>
    <t>F35-6123</t>
  </si>
  <si>
    <t xml:space="preserve">ｶﾞｽﾊﾞｰﾅｰ(都市ｶﾞｽ･低ｶﾛﾘｰ)GB-T　ｺｯｸ付 </t>
  </si>
  <si>
    <t>F35-6124</t>
  </si>
  <si>
    <t xml:space="preserve">ガスバーナー　(ＬＰｶﾞｽ）PB-L        </t>
  </si>
  <si>
    <t>F35-6125</t>
  </si>
  <si>
    <t xml:space="preserve">ｶﾞｽﾊﾞｰﾅｰ(都市ｶﾞｽ･高ｶﾛﾘｰ) TB-N ｺｯｸ付 </t>
  </si>
  <si>
    <t xml:space="preserve">カチット JG-401CH (器具用ｿｹｯﾄ) 4    </t>
  </si>
  <si>
    <t xml:space="preserve">ホットプレート　HGN-5N              </t>
  </si>
  <si>
    <t>F35-7508-01</t>
  </si>
  <si>
    <t>残留塩素計 EW-521(ｐH自動補正機能付)</t>
  </si>
  <si>
    <t>C15-5531-03</t>
  </si>
  <si>
    <t xml:space="preserve">水圧実験器セット　3N（3個組）       </t>
  </si>
  <si>
    <t>D20-1116</t>
  </si>
  <si>
    <t xml:space="preserve">レーザー光源装置　SS-L              </t>
  </si>
  <si>
    <t>A05-3779-01</t>
  </si>
  <si>
    <t xml:space="preserve">メトラー上ざら電子てんびん　EL204   </t>
  </si>
  <si>
    <t>A05-4053-11</t>
  </si>
  <si>
    <t xml:space="preserve">ﾊﾞﾈﾊｶﾘ(ﾆｭｰﾄﾝ目盛)SO-2N-10　10本組   </t>
  </si>
  <si>
    <t>A05-4053-12</t>
  </si>
  <si>
    <t xml:space="preserve">ﾊﾞﾈﾊｶﾘ(ﾆｭｰﾄﾝ目盛)SO-5N-10　10本組   </t>
  </si>
  <si>
    <t>A05-4053-13</t>
  </si>
  <si>
    <t xml:space="preserve">ﾊﾞﾈﾊｶﾘ(ﾆｭｰﾄﾝ目盛)SO-10N-10　10本組  </t>
  </si>
  <si>
    <t>A05-4054-11</t>
  </si>
  <si>
    <t>ばねはかり(ﾆｭｰﾄﾝ目盛) SO-NG-10　10本</t>
  </si>
  <si>
    <t>A05-5105</t>
  </si>
  <si>
    <t xml:space="preserve">ｼﾁｽﾞﾝ ﾃﾞｼﾞﾀﾙｽﾄｯﾌﾟｳｵｯﾁ  8RDA04-008   </t>
  </si>
  <si>
    <t>D20-1506</t>
  </si>
  <si>
    <t xml:space="preserve">光源装置Ｌ（生徒用・高輝度型）      </t>
  </si>
  <si>
    <t>D20-1953</t>
  </si>
  <si>
    <t xml:space="preserve">投影型 光の３原色実験器　LA         </t>
  </si>
  <si>
    <t>D20-2942</t>
  </si>
  <si>
    <t xml:space="preserve">教材提示装置（書画カメラ）　CO-10   </t>
  </si>
  <si>
    <t>D20-2943</t>
  </si>
  <si>
    <t xml:space="preserve">教材提示装置(ｱﾊﾞｰﾋﾞｼﾞｮﾝ)AV-355AFｾｯﾄ </t>
  </si>
  <si>
    <t>A05-5601</t>
  </si>
  <si>
    <t xml:space="preserve">ストロボ装置  NS-2N                 </t>
  </si>
  <si>
    <t>A05-5609</t>
  </si>
  <si>
    <t xml:space="preserve">ストロボ装置　HD-100                </t>
  </si>
  <si>
    <t>A05-6020-01</t>
  </si>
  <si>
    <t>F35-3304-11</t>
  </si>
  <si>
    <t xml:space="preserve">集気びん用ふた　取っ手付　10個      </t>
  </si>
  <si>
    <t>S75-2115-01</t>
  </si>
  <si>
    <t>S75-2115-02</t>
  </si>
  <si>
    <t xml:space="preserve">丸形水そう  φ300x150mm   ｽﾁﾛｰﾙ     </t>
  </si>
  <si>
    <t>P70-0246-11</t>
  </si>
  <si>
    <t xml:space="preserve">高輝度発光ﾀﾞｲｵｰﾄﾞ 青色3.7V20mA 10個 </t>
  </si>
  <si>
    <t>P70-0246-13</t>
  </si>
  <si>
    <t xml:space="preserve">高輝度発光ﾀﾞｲｵｰﾄﾞ 黄色2.2V20mA 10個 </t>
  </si>
  <si>
    <t>P70-0246-14</t>
  </si>
  <si>
    <t xml:space="preserve">高輝度発光ﾀﾞｲｵｰﾄﾞ 赤色2.2V20mA 10個 </t>
  </si>
  <si>
    <t>P70-0246-15</t>
  </si>
  <si>
    <t xml:space="preserve">高輝度発光ﾀﾞｲｵｰﾄﾞ 白色3.6V20mA 10個 </t>
  </si>
  <si>
    <t>S75-8140-02</t>
  </si>
  <si>
    <t xml:space="preserve">マグネシウム末 (25g)     &lt;危険物&gt;   </t>
  </si>
  <si>
    <t>S75-8140-05</t>
  </si>
  <si>
    <t>P70-0720-01</t>
  </si>
  <si>
    <t xml:space="preserve">乾電池 SUM 1.5V  単一 (２０個）     </t>
  </si>
  <si>
    <t>P70-0761</t>
  </si>
  <si>
    <t>B10-2047</t>
  </si>
  <si>
    <t xml:space="preserve">燃料電池自動車「ＮＩＸ ﾆｸｽ」        </t>
  </si>
  <si>
    <t>B10-2054</t>
  </si>
  <si>
    <t>燃料電池ｽﾀﾝﾀﾞｰﾄﾞｷｯﾄ (燃料電池ｼｽﾃﾑﾐﾆ)</t>
  </si>
  <si>
    <t>B10-2066</t>
  </si>
  <si>
    <t xml:space="preserve">電極板セットＢ (ﾎﾙﾀﾞｰ付)　5ｾｯﾄ組    </t>
  </si>
  <si>
    <t>B10-4751</t>
  </si>
  <si>
    <t xml:space="preserve">電流と磁界観察器(ﾊﾟｽｶﾙ電線式)Ａ型   </t>
  </si>
  <si>
    <t>B10-5000</t>
  </si>
  <si>
    <t xml:space="preserve">フレミングの法則説明器              </t>
  </si>
  <si>
    <t>B10-5153</t>
  </si>
  <si>
    <t>B10-5154</t>
  </si>
  <si>
    <t xml:space="preserve">交流確認実験器                      </t>
  </si>
  <si>
    <t>B10-5300</t>
  </si>
  <si>
    <t xml:space="preserve">発電原理実験器                      </t>
  </si>
  <si>
    <t>B10-5351</t>
  </si>
  <si>
    <t xml:space="preserve">モーター原理説明器                  </t>
  </si>
  <si>
    <t>B10-5751</t>
  </si>
  <si>
    <t xml:space="preserve">中学生用電流による発熱実験器 4ｾｯﾄ   </t>
  </si>
  <si>
    <t xml:space="preserve">デジタル放射線測定器（ＲＡＤＥＸ）  </t>
  </si>
  <si>
    <t xml:space="preserve">放射線検知器  WGM-002               </t>
  </si>
  <si>
    <t xml:space="preserve">小型真空ポンプ  HB-10 50Hz          </t>
  </si>
  <si>
    <t xml:space="preserve">真空ポンプ　CS-50  50Hz             </t>
  </si>
  <si>
    <t>エネループチャージステーションセット</t>
  </si>
  <si>
    <t xml:space="preserve">双眼実体顕微鏡 AP-8LED(箱無)        </t>
  </si>
  <si>
    <t xml:space="preserve">コンパクトｐＨ計　New Twin B-211    </t>
  </si>
  <si>
    <t xml:space="preserve">液化ガス容器１０リットル用          </t>
  </si>
  <si>
    <t xml:space="preserve">動物の頭骨標本 (3種セット)          </t>
  </si>
  <si>
    <t xml:space="preserve">セキツイ動物解剖標本  VD-5N ５種組  </t>
  </si>
  <si>
    <t>G40-1471-02</t>
  </si>
  <si>
    <t xml:space="preserve">プラスチックルーペ　PL-42G          </t>
  </si>
  <si>
    <t>B10-6413</t>
  </si>
  <si>
    <t xml:space="preserve">豆電球ホルダー　10個組              </t>
  </si>
  <si>
    <t>B10-6501</t>
  </si>
  <si>
    <t xml:space="preserve">リード線(20芯) 赤黒各10本組  BB-30  </t>
  </si>
  <si>
    <t>B10-6503</t>
  </si>
  <si>
    <t xml:space="preserve">リード線(20芯) 赤黒各10本組  MM-30  </t>
  </si>
  <si>
    <t>B10-6504</t>
  </si>
  <si>
    <t xml:space="preserve">リード線(20芯) 赤黒各10本組  MB-30  </t>
  </si>
  <si>
    <t>B10-6506</t>
  </si>
  <si>
    <t xml:space="preserve">リード線(20芯) 赤黒各10本組  WW-50  </t>
  </si>
  <si>
    <t>B10-7150</t>
  </si>
  <si>
    <t xml:space="preserve">放電管  ED-400N                     </t>
  </si>
  <si>
    <t>B10-7220</t>
  </si>
  <si>
    <t>B10-7243</t>
  </si>
  <si>
    <t xml:space="preserve">クルックス管（３種組）　CT-3R       </t>
  </si>
  <si>
    <t xml:space="preserve">心臓の構造模型　G12N                </t>
  </si>
  <si>
    <t xml:space="preserve">エコログＸＬ                        </t>
  </si>
  <si>
    <t xml:space="preserve">双眼実体顕微鏡  AP-8(箱無)          </t>
  </si>
  <si>
    <t xml:space="preserve">水平すだれ式波動実験器  WM-100N     </t>
  </si>
  <si>
    <t xml:space="preserve">示準化石模型  SF-5N                 </t>
  </si>
  <si>
    <t xml:space="preserve">有糸核分裂模型  YD-6N               </t>
  </si>
  <si>
    <t xml:space="preserve">カエルの発生順序模型  FE-15N        </t>
  </si>
  <si>
    <t xml:space="preserve">ステンレス金網  150X150mm           </t>
  </si>
  <si>
    <t>F35-5411</t>
  </si>
  <si>
    <t xml:space="preserve">ステンレス金網　180X180mm           </t>
  </si>
  <si>
    <t>T80-3200</t>
  </si>
  <si>
    <t>T80-3201</t>
  </si>
  <si>
    <t>T80-3204</t>
  </si>
  <si>
    <t>T80-3301</t>
  </si>
  <si>
    <t xml:space="preserve">薬品低温保管庫　FKEX-1800           </t>
  </si>
  <si>
    <t>T80-3351</t>
  </si>
  <si>
    <t>T80-3352</t>
  </si>
  <si>
    <t xml:space="preserve">万能アイデアル乾燥台                </t>
  </si>
  <si>
    <t>T80-3354</t>
  </si>
  <si>
    <t xml:space="preserve">ドライワゴン　ＤＷ                  </t>
  </si>
  <si>
    <t>S75-1002-22</t>
  </si>
  <si>
    <t xml:space="preserve">ﾋﾞｰｶｰ(ｶﾞﾗｽ)  100ml   (6個組) ﾊﾘｵ    </t>
  </si>
  <si>
    <t>S75-8055-84</t>
  </si>
  <si>
    <t xml:space="preserve">純水  (20ﾘｯﾄﾙ)                      </t>
  </si>
  <si>
    <t>S75-8056-11</t>
  </si>
  <si>
    <t xml:space="preserve">食紅（赤）　50g                     </t>
  </si>
  <si>
    <t>S75-8060-05</t>
  </si>
  <si>
    <t>S75-8060-06</t>
  </si>
  <si>
    <t>S75-8065-03</t>
  </si>
  <si>
    <t xml:space="preserve">石灰石     1Kg                      </t>
  </si>
  <si>
    <t>S75-8065-05</t>
  </si>
  <si>
    <t xml:space="preserve">石灰水(二酸化炭素検出用) 1000ml     </t>
  </si>
  <si>
    <t>S75-1027-04</t>
  </si>
  <si>
    <t>S75-1028-05</t>
  </si>
  <si>
    <t>C15-1640</t>
  </si>
  <si>
    <t>C15-8111</t>
  </si>
  <si>
    <t xml:space="preserve">心音マイク  MHB-2                   </t>
  </si>
  <si>
    <t>C15-8202</t>
  </si>
  <si>
    <t xml:space="preserve">モノコード　SM-60NF                 </t>
  </si>
  <si>
    <t>D20-1218</t>
  </si>
  <si>
    <t>A05-3005</t>
  </si>
  <si>
    <t xml:space="preserve">高感度上皿てんびん(透視型) NB-1N    </t>
  </si>
  <si>
    <t>A05-3006</t>
  </si>
  <si>
    <t xml:space="preserve">高感度上皿てんびん(透視型) NB-2N    </t>
  </si>
  <si>
    <t>A05-3020</t>
  </si>
  <si>
    <t xml:space="preserve">上ざらてんびん  UB-100P             </t>
  </si>
  <si>
    <t>A05-3022</t>
  </si>
  <si>
    <t>F35-2636</t>
  </si>
  <si>
    <t xml:space="preserve">器具乾燥器　DRU600TB                </t>
  </si>
  <si>
    <t>F35-2655</t>
  </si>
  <si>
    <t>F35-2707</t>
  </si>
  <si>
    <t xml:space="preserve">電気定温水そう　TR-1AR              </t>
  </si>
  <si>
    <t>J46-2276</t>
  </si>
  <si>
    <t xml:space="preserve">ｸｵｰﾂ記録湿度計  RH-81Q  ｼｸﾞﾏ2       </t>
  </si>
  <si>
    <t>D20-2937-02</t>
  </si>
  <si>
    <t xml:space="preserve">ﾏｲｸﾛﾋﾞﾃﾞｵｶﾒﾗｼｽﾃﾑ　SUV-CamPro　150N  </t>
  </si>
  <si>
    <t>D21-4152-01</t>
  </si>
  <si>
    <t xml:space="preserve">生物顕微鏡＠400MLED（格納箱なし）   </t>
  </si>
  <si>
    <t>A05-5600</t>
  </si>
  <si>
    <t>F35-3300-01</t>
  </si>
  <si>
    <t xml:space="preserve">燃焼さじ (１０個組)                 </t>
  </si>
  <si>
    <t>総661</t>
  </si>
  <si>
    <t>総41・678</t>
  </si>
  <si>
    <t>総258</t>
  </si>
  <si>
    <t>総253</t>
  </si>
  <si>
    <t>総772・774・785</t>
  </si>
  <si>
    <t>総716</t>
  </si>
  <si>
    <t>S75-8170-16</t>
  </si>
  <si>
    <t>S75-3151</t>
  </si>
  <si>
    <t xml:space="preserve">ガスゴム管(プロパンガス用)内径9.4mm </t>
  </si>
  <si>
    <t>S75-3221</t>
  </si>
  <si>
    <t xml:space="preserve">ホースバンド（ゴム管止め）　１個    </t>
  </si>
  <si>
    <t>S75-3500-01</t>
  </si>
  <si>
    <t xml:space="preserve">定性ろ紙 №２  φ５５mm             </t>
  </si>
  <si>
    <t>S75-3500-04</t>
  </si>
  <si>
    <t xml:space="preserve">定性ろ紙 №２  φ１１０mm           </t>
  </si>
  <si>
    <t>S75-3500-05</t>
  </si>
  <si>
    <t xml:space="preserve">定性ろ紙 №２  φ１２５mm           </t>
  </si>
  <si>
    <t>S75-3500-06</t>
  </si>
  <si>
    <t xml:space="preserve">定性ろ紙 №２  φ１５０mm           </t>
  </si>
  <si>
    <t>S75-3525</t>
  </si>
  <si>
    <t xml:space="preserve">リトマス試験紙  赤 (300枚入)        </t>
  </si>
  <si>
    <t>S75-3526</t>
  </si>
  <si>
    <t xml:space="preserve">リトマス試験紙  青 (300枚入)        </t>
  </si>
  <si>
    <t>S75-8200-01</t>
  </si>
  <si>
    <t>B10-3730</t>
  </si>
  <si>
    <t xml:space="preserve">磁界観察器                          </t>
  </si>
  <si>
    <t>B10-3733</t>
  </si>
  <si>
    <t>B10-3743</t>
  </si>
  <si>
    <t xml:space="preserve">磁界観察器  FJ-128N                 </t>
  </si>
  <si>
    <t>B10-4454</t>
  </si>
  <si>
    <t>B10-4455</t>
  </si>
  <si>
    <t>B10-4700</t>
  </si>
  <si>
    <t xml:space="preserve">電磁力実験器  ＭＦ                  </t>
  </si>
  <si>
    <t>B10-4750</t>
  </si>
  <si>
    <t xml:space="preserve">OHP用電流による磁界実験器  3種組    </t>
  </si>
  <si>
    <t>F35-5220</t>
  </si>
  <si>
    <t xml:space="preserve">ロート台  FS-1N（木製）             </t>
  </si>
  <si>
    <t>F35-5361</t>
  </si>
  <si>
    <t xml:space="preserve">鉄製三脚 SB-100N  溶接 ﾊﾞｰﾅｰ用      </t>
  </si>
  <si>
    <t>F35-5410</t>
  </si>
  <si>
    <t>T80-3001</t>
  </si>
  <si>
    <t>総1088</t>
  </si>
  <si>
    <t>総961・998</t>
  </si>
  <si>
    <t>総999</t>
  </si>
  <si>
    <t>総1001</t>
  </si>
  <si>
    <t>総1016</t>
  </si>
  <si>
    <t>総987</t>
  </si>
  <si>
    <t>総982</t>
  </si>
  <si>
    <t>総980</t>
  </si>
  <si>
    <t>総984</t>
  </si>
  <si>
    <t>総1005</t>
  </si>
  <si>
    <t>総1006</t>
  </si>
  <si>
    <t>総1008</t>
  </si>
  <si>
    <t>S75-8050-45</t>
  </si>
  <si>
    <t>S77-1321-10</t>
  </si>
  <si>
    <t xml:space="preserve">ビースピＶ（速度測定器）（10個組）  </t>
  </si>
  <si>
    <t>S75-8075-10</t>
  </si>
  <si>
    <t>S75-8090-06</t>
  </si>
  <si>
    <t>S75-8090-09</t>
  </si>
  <si>
    <t>S75-8095-01</t>
  </si>
  <si>
    <t>S75-8125-31</t>
  </si>
  <si>
    <t>T80-3400</t>
  </si>
  <si>
    <t>総424</t>
  </si>
  <si>
    <t>総71・275</t>
  </si>
  <si>
    <t>総63・453</t>
  </si>
  <si>
    <t>総63・454</t>
  </si>
  <si>
    <t>総62・454</t>
  </si>
  <si>
    <t>総459</t>
  </si>
  <si>
    <t>総464</t>
  </si>
  <si>
    <t>総462</t>
  </si>
  <si>
    <t>総472</t>
  </si>
  <si>
    <t>総473</t>
  </si>
  <si>
    <t>総64・478</t>
  </si>
  <si>
    <t>総64・480</t>
  </si>
  <si>
    <t>総64・481</t>
  </si>
  <si>
    <t>総481</t>
  </si>
  <si>
    <t>総487</t>
  </si>
  <si>
    <t>総874</t>
  </si>
  <si>
    <t>総490</t>
  </si>
  <si>
    <t>総492</t>
  </si>
  <si>
    <t>総52・499</t>
  </si>
  <si>
    <t>総510</t>
  </si>
  <si>
    <t>総518</t>
  </si>
  <si>
    <t>総517</t>
  </si>
  <si>
    <t>総55・516</t>
  </si>
  <si>
    <t>総520</t>
  </si>
  <si>
    <t>総76・226・434・524</t>
  </si>
  <si>
    <t>T80-9186</t>
  </si>
  <si>
    <t xml:space="preserve">安全めがね　４１０Ｎ　(41個組)      </t>
  </si>
  <si>
    <t>M60-2035</t>
  </si>
  <si>
    <t xml:space="preserve">地層モデル実験器                    </t>
  </si>
  <si>
    <t>C15-8011</t>
  </si>
  <si>
    <t>C15-8020</t>
  </si>
  <si>
    <t xml:space="preserve">手持おんさ                          </t>
  </si>
  <si>
    <t>C15-8100</t>
  </si>
  <si>
    <t xml:space="preserve">聴診器  DA-50N                      </t>
  </si>
  <si>
    <t xml:space="preserve">ユージオメーター WB-1N              </t>
  </si>
  <si>
    <t>F35-1410</t>
  </si>
  <si>
    <t xml:space="preserve">中学生用水の合成バッグ              </t>
  </si>
  <si>
    <t>F35-1921-20</t>
  </si>
  <si>
    <t xml:space="preserve">実験用気体  水素　Ｈ2  20本組       </t>
  </si>
  <si>
    <t>F35-2340</t>
  </si>
  <si>
    <t xml:space="preserve">中学生用質量保存則実験器            </t>
  </si>
  <si>
    <t>F35-2500</t>
  </si>
  <si>
    <t>F35-2549</t>
  </si>
  <si>
    <t xml:space="preserve">超音波洗浄機　US-5KS                </t>
  </si>
  <si>
    <t>J46-2170</t>
  </si>
  <si>
    <t xml:space="preserve">乾湿計  HWD-1N                      </t>
  </si>
  <si>
    <t>F35-3125-01</t>
  </si>
  <si>
    <t xml:space="preserve">小型ｲｵﾝ交換水製造ｶｰﾄﾘｯｼﾞ ｽﾀﾝﾄﾞ付    </t>
  </si>
  <si>
    <t>F35-3246-06</t>
  </si>
  <si>
    <t xml:space="preserve">オートクリーンドライ　ED-165CDB     </t>
  </si>
  <si>
    <t>F35-3252</t>
  </si>
  <si>
    <t xml:space="preserve">デシケーター  D-210N                </t>
  </si>
  <si>
    <t>総158</t>
  </si>
  <si>
    <t>総169</t>
  </si>
  <si>
    <t>総159</t>
  </si>
  <si>
    <t>総112・121</t>
  </si>
  <si>
    <t>総115・130</t>
  </si>
  <si>
    <t>総115・132</t>
  </si>
  <si>
    <t>総171</t>
  </si>
  <si>
    <t>総25・173</t>
  </si>
  <si>
    <t>総21・31・44・115・132 消28・38</t>
  </si>
  <si>
    <t>総172</t>
  </si>
  <si>
    <t>総837</t>
  </si>
  <si>
    <t>総833</t>
  </si>
  <si>
    <t>総211・319・861</t>
  </si>
  <si>
    <t>総197・201・844・846</t>
  </si>
  <si>
    <t>総8・197・198・844・846 消8</t>
  </si>
  <si>
    <t>総212</t>
  </si>
  <si>
    <t>総170・213</t>
  </si>
  <si>
    <t>総989</t>
  </si>
  <si>
    <t>総611</t>
  </si>
  <si>
    <t>総596</t>
  </si>
  <si>
    <t>総603</t>
  </si>
  <si>
    <t>総663</t>
  </si>
  <si>
    <t>総664</t>
  </si>
  <si>
    <t>総1013</t>
  </si>
  <si>
    <t>総105・1006</t>
  </si>
  <si>
    <t>総659・797</t>
  </si>
  <si>
    <t>総669・799</t>
  </si>
  <si>
    <t>総1012</t>
  </si>
  <si>
    <t>総772・990</t>
  </si>
  <si>
    <t>総991</t>
  </si>
  <si>
    <t>総756</t>
  </si>
  <si>
    <t>総67・779</t>
  </si>
  <si>
    <t>総254</t>
  </si>
  <si>
    <t>総41・86・269</t>
  </si>
  <si>
    <t>総271</t>
  </si>
  <si>
    <t>総37</t>
  </si>
  <si>
    <t>総37・377・584・1217 消275</t>
  </si>
  <si>
    <t>P70-3994-03</t>
  </si>
  <si>
    <t xml:space="preserve">プラスチック素材Ｃ                  </t>
  </si>
  <si>
    <t>P70-4145</t>
  </si>
  <si>
    <t>G40-1881</t>
  </si>
  <si>
    <t xml:space="preserve">滅菌用圧力がま　PCD-10WN            </t>
  </si>
  <si>
    <t>G40-2451</t>
  </si>
  <si>
    <t xml:space="preserve">たたき染めセット (６個組)           </t>
  </si>
  <si>
    <t>S75-8500-01</t>
  </si>
  <si>
    <t xml:space="preserve">薬品ｼﾘｰｽﾞ 塩酸　１ﾘｯﾄﾙ              </t>
  </si>
  <si>
    <t>S75-8500-22</t>
  </si>
  <si>
    <t xml:space="preserve">薬品ｼﾘｰｽﾞ ＢＴＢ液　30mlｘ6本       </t>
  </si>
  <si>
    <t>S75-8500-23</t>
  </si>
  <si>
    <t xml:space="preserve">薬品ｼﾘｰｽﾞ ベネジェクト液　30mlｘ6本 </t>
  </si>
  <si>
    <t>S75-4240</t>
  </si>
  <si>
    <t>S75-4241</t>
  </si>
  <si>
    <t xml:space="preserve">ボンスター 12個入 (ｽﾁｰﾙｳｰﾙ)         </t>
  </si>
  <si>
    <t>P70-3882</t>
  </si>
  <si>
    <t xml:space="preserve">光電池セット（２０枚組）            </t>
  </si>
  <si>
    <t>総20・296・299</t>
  </si>
  <si>
    <t>総296・302</t>
  </si>
  <si>
    <t>総296・303</t>
  </si>
  <si>
    <t>総296・307</t>
  </si>
  <si>
    <t>総296・306</t>
  </si>
  <si>
    <t>総313</t>
  </si>
  <si>
    <t>総320・324</t>
  </si>
  <si>
    <t>総320・325</t>
  </si>
  <si>
    <t>総320・327</t>
  </si>
  <si>
    <t>総320・328</t>
  </si>
  <si>
    <t>総15・22・320・327</t>
  </si>
  <si>
    <t>総331</t>
  </si>
  <si>
    <t>総333</t>
  </si>
  <si>
    <t>総337</t>
  </si>
  <si>
    <t>総353</t>
  </si>
  <si>
    <t>総57・348</t>
  </si>
  <si>
    <t>総57・350</t>
  </si>
  <si>
    <t>総65</t>
  </si>
  <si>
    <t>総224</t>
  </si>
  <si>
    <t>総218</t>
  </si>
  <si>
    <t>総361・364</t>
  </si>
  <si>
    <t>総361・363</t>
  </si>
  <si>
    <t>総361・367</t>
  </si>
  <si>
    <t>総378</t>
  </si>
  <si>
    <t>総70・381</t>
  </si>
  <si>
    <t>総29・395</t>
  </si>
  <si>
    <t>総400</t>
  </si>
  <si>
    <t>総401</t>
  </si>
  <si>
    <t>総55・366</t>
  </si>
  <si>
    <t>総410</t>
  </si>
  <si>
    <t>総411</t>
  </si>
  <si>
    <t>総413</t>
  </si>
  <si>
    <t>総58・414</t>
  </si>
  <si>
    <t>総417 消50</t>
  </si>
  <si>
    <t>総418 消50</t>
  </si>
  <si>
    <t>T80-1002</t>
  </si>
  <si>
    <t xml:space="preserve">理科戸棚  NW-360G (２段重ね式)      </t>
  </si>
  <si>
    <t>T80-1200</t>
  </si>
  <si>
    <t xml:space="preserve">資料･標本展示戸棚                   </t>
  </si>
  <si>
    <t>T80-1221</t>
  </si>
  <si>
    <t>T80-1354</t>
  </si>
  <si>
    <t xml:space="preserve">部品整理箱(ﾊﾞﾝﾗｯｸｹｰｽ)  B-417N       </t>
  </si>
  <si>
    <t>総529</t>
  </si>
  <si>
    <t>総530</t>
  </si>
  <si>
    <t>総530・1022</t>
  </si>
  <si>
    <t>総542</t>
  </si>
  <si>
    <t>総543</t>
  </si>
  <si>
    <t>総763</t>
  </si>
  <si>
    <t>総545</t>
  </si>
  <si>
    <t>総70・232</t>
  </si>
  <si>
    <t>総574・772・788</t>
  </si>
  <si>
    <t>M60-2215</t>
  </si>
  <si>
    <t>G40-3452</t>
  </si>
  <si>
    <t>G40-3500</t>
  </si>
  <si>
    <t xml:space="preserve">プランクトンネット  PN-250N         </t>
  </si>
  <si>
    <t>G40-3501</t>
  </si>
  <si>
    <t xml:space="preserve">プランクトンネット  PN-300N         </t>
  </si>
  <si>
    <t>G40-6220</t>
  </si>
  <si>
    <t>H45-1202</t>
  </si>
  <si>
    <t xml:space="preserve">天球儀　WZ-1  (ﾗｲﾄつき)             </t>
  </si>
  <si>
    <t>H45-1310</t>
  </si>
  <si>
    <t xml:space="preserve">太陽系スケールモデル                </t>
  </si>
  <si>
    <t>H45-1330</t>
  </si>
  <si>
    <t xml:space="preserve">火星儀                              </t>
  </si>
  <si>
    <t>H45-1502-20</t>
  </si>
  <si>
    <t xml:space="preserve">スターディスク2000　（20枚組）      </t>
  </si>
  <si>
    <t>H45-1750</t>
  </si>
  <si>
    <t xml:space="preserve">透明半球儀  Ａｾｯﾄ  (１０ｾｯﾄ組)      </t>
  </si>
  <si>
    <t>H45-1755-01</t>
  </si>
  <si>
    <t xml:space="preserve">小型透明半球儀 生徒用 (１０個組）   </t>
  </si>
  <si>
    <t>H45-2455</t>
  </si>
  <si>
    <t xml:space="preserve">月・太陽の通り道説明器              </t>
  </si>
  <si>
    <t>H45-2470</t>
  </si>
  <si>
    <t xml:space="preserve">月の満ち欠け説明器                  </t>
  </si>
  <si>
    <t>H45-2500</t>
  </si>
  <si>
    <t xml:space="preserve">月・惑星の見え方説明器(６個組)      </t>
  </si>
  <si>
    <t>F35-1470</t>
  </si>
  <si>
    <t xml:space="preserve">色つき蒸発皿                        </t>
  </si>
  <si>
    <t>F35-1491</t>
  </si>
  <si>
    <t xml:space="preserve">アンモニア噴水実験セット            </t>
  </si>
  <si>
    <t>F35-1905-01</t>
  </si>
  <si>
    <t xml:space="preserve">実験用気体  酸素　Ｏ2  20本組       </t>
  </si>
  <si>
    <t>F35-1907-01</t>
  </si>
  <si>
    <t xml:space="preserve">実験用気体 二酸化炭素 CO2 20本組    </t>
  </si>
  <si>
    <t>K50-1102</t>
  </si>
  <si>
    <t>総561</t>
  </si>
  <si>
    <t>総562</t>
  </si>
  <si>
    <t>S75-8180-21</t>
  </si>
  <si>
    <t>S75-1251-01</t>
  </si>
  <si>
    <t xml:space="preserve">ガラスろうと (活栓なし)　３０mm     </t>
  </si>
  <si>
    <t>S75-1251-04</t>
  </si>
  <si>
    <t>総811</t>
  </si>
  <si>
    <t>総815</t>
  </si>
  <si>
    <t>総69・817</t>
  </si>
  <si>
    <t>総818</t>
  </si>
  <si>
    <t>総830</t>
  </si>
  <si>
    <t>総68・830</t>
  </si>
  <si>
    <t>総842</t>
  </si>
  <si>
    <t>総847</t>
  </si>
  <si>
    <t>総848</t>
  </si>
  <si>
    <t>総320・330</t>
  </si>
  <si>
    <t>総857</t>
  </si>
  <si>
    <t>総868 消53・223</t>
  </si>
  <si>
    <t>総875</t>
  </si>
  <si>
    <t>総54・876</t>
  </si>
  <si>
    <t>総889</t>
  </si>
  <si>
    <t>総894</t>
  </si>
  <si>
    <t>総901</t>
  </si>
  <si>
    <t>総904</t>
  </si>
  <si>
    <t>総905</t>
  </si>
  <si>
    <t>総921</t>
  </si>
  <si>
    <t>総920</t>
  </si>
  <si>
    <t>総922</t>
  </si>
  <si>
    <t>総54・877</t>
  </si>
  <si>
    <t>総953</t>
  </si>
  <si>
    <t>総955</t>
  </si>
  <si>
    <t>総956</t>
  </si>
  <si>
    <t>総957</t>
  </si>
  <si>
    <t>総959</t>
  </si>
  <si>
    <t>総960</t>
  </si>
  <si>
    <t>総961</t>
  </si>
  <si>
    <t>総965</t>
  </si>
  <si>
    <t>総967</t>
  </si>
  <si>
    <t>総977</t>
  </si>
  <si>
    <t>総970</t>
  </si>
  <si>
    <t>総972</t>
  </si>
  <si>
    <t>総974</t>
  </si>
  <si>
    <t>総975</t>
  </si>
  <si>
    <t>総976</t>
  </si>
  <si>
    <t>総259</t>
  </si>
  <si>
    <t>S77-3220</t>
  </si>
  <si>
    <t xml:space="preserve">ソーラースコープ・パーソナル        </t>
  </si>
  <si>
    <t>S75-2080-01</t>
  </si>
  <si>
    <t xml:space="preserve">洗浄びん　１２５ml                  </t>
  </si>
  <si>
    <t>総1156 消226</t>
  </si>
  <si>
    <t>S75-4020-02</t>
  </si>
  <si>
    <t xml:space="preserve">薬包紙  中 (105x105mm)              </t>
  </si>
  <si>
    <t>S75-4020-03</t>
  </si>
  <si>
    <t xml:space="preserve">薬包紙  大 (120x120mm)              </t>
  </si>
  <si>
    <t>F35-7232</t>
  </si>
  <si>
    <t xml:space="preserve">コンパクト導電率計  (B-173型)       </t>
  </si>
  <si>
    <t>L55-4151-03</t>
  </si>
  <si>
    <t xml:space="preserve">実験用岩石  火山灰                  </t>
  </si>
  <si>
    <t>L55-4152-02</t>
  </si>
  <si>
    <t xml:space="preserve">実験用岩石  石灰岩                  </t>
  </si>
  <si>
    <t>L55-5020</t>
  </si>
  <si>
    <t>L55-5042</t>
  </si>
  <si>
    <t xml:space="preserve">セキツイ動物骨格　SV-5N             </t>
  </si>
  <si>
    <t>L55-5070</t>
  </si>
  <si>
    <t>P70-3933-02</t>
  </si>
  <si>
    <t xml:space="preserve">プロペラ (太陽電池キット用)         </t>
  </si>
  <si>
    <t>P70-3934-01</t>
  </si>
  <si>
    <t xml:space="preserve">電子メロディー　エリーゼのために    </t>
  </si>
  <si>
    <t>P70-3934-03</t>
  </si>
  <si>
    <t xml:space="preserve">電子メロディー　ハッピーバースデー  </t>
  </si>
  <si>
    <t>P70-3934-05</t>
  </si>
  <si>
    <t xml:space="preserve">電子メロディー　きらきら星          </t>
  </si>
  <si>
    <t>P70-3935</t>
  </si>
  <si>
    <t xml:space="preserve">プロペラモーター                    </t>
  </si>
  <si>
    <t>P70-3936</t>
  </si>
  <si>
    <t xml:space="preserve">プロペラモーター　１４０            </t>
  </si>
  <si>
    <t>P70-3994-01</t>
  </si>
  <si>
    <t xml:space="preserve">プラスチック素材Ａ                  </t>
  </si>
  <si>
    <t>P70-3994-02</t>
  </si>
  <si>
    <t xml:space="preserve">プラスチック素材Ｂ                  </t>
  </si>
  <si>
    <t>T80-2500</t>
  </si>
  <si>
    <t xml:space="preserve">火山模型                            </t>
  </si>
  <si>
    <t>品　名</t>
  </si>
  <si>
    <t>定価合計￥</t>
  </si>
  <si>
    <t>定価￥</t>
  </si>
  <si>
    <t>合計金額￥</t>
  </si>
  <si>
    <t>教科</t>
  </si>
  <si>
    <t>共通</t>
  </si>
  <si>
    <t>S75-1454-01</t>
  </si>
  <si>
    <t xml:space="preserve">カバーグラス　１８×１８mm (生物用) </t>
  </si>
  <si>
    <t>S75-1455</t>
  </si>
  <si>
    <t xml:space="preserve">メダカの卵観察用ｽﾗｲﾄﾞｸﾞﾗｽ(20枚)     </t>
  </si>
  <si>
    <t>金　額　合　計</t>
  </si>
  <si>
    <t>S75-8210-08</t>
  </si>
  <si>
    <t>M60-2660</t>
  </si>
  <si>
    <t>M60-2670</t>
  </si>
  <si>
    <t xml:space="preserve">示相化石模型　FFM-5N                </t>
  </si>
  <si>
    <t>M60-3000</t>
  </si>
  <si>
    <t>M60-3081</t>
  </si>
  <si>
    <t xml:space="preserve">茎の構造模型  (単子葉植物)          </t>
  </si>
  <si>
    <t>M60-3082</t>
  </si>
  <si>
    <t xml:space="preserve">茎の構造模型  (双子葉植物)          </t>
  </si>
  <si>
    <t>M60-3151</t>
  </si>
  <si>
    <t xml:space="preserve">花の構造模型セット　J-4             </t>
  </si>
  <si>
    <t>M60-3161</t>
  </si>
  <si>
    <t xml:space="preserve">アブラナの花構造模型                </t>
  </si>
  <si>
    <t>M60-3200</t>
  </si>
  <si>
    <t xml:space="preserve">植物動物細胞構造模型                </t>
  </si>
  <si>
    <t>M60-3210</t>
  </si>
  <si>
    <t xml:space="preserve">種の発芽模型  SGS-A                 </t>
  </si>
  <si>
    <t>M60-3220</t>
  </si>
  <si>
    <t>M60-3222</t>
  </si>
  <si>
    <t xml:space="preserve">シダの生活史模型                    </t>
  </si>
  <si>
    <t>M60-3501</t>
  </si>
  <si>
    <t>M60-3600</t>
  </si>
  <si>
    <t xml:space="preserve">動物細胞模型　ZOS110-1N             </t>
  </si>
  <si>
    <t>M60-4070</t>
  </si>
  <si>
    <t>M60-4093</t>
  </si>
  <si>
    <t>S75-1301-04</t>
  </si>
  <si>
    <t xml:space="preserve">ペトリ－皿(ｼｬｰﾚ)  すり口 φ75x20mm  </t>
  </si>
  <si>
    <t>S75-1301-05</t>
  </si>
  <si>
    <t>S75-1301-06</t>
  </si>
  <si>
    <t xml:space="preserve">ペトリ－皿(ｼｬｰﾚ) すり口 φ105x25mm  </t>
  </si>
  <si>
    <t>S75-1302-01</t>
  </si>
  <si>
    <t xml:space="preserve">ペトリ－皿(ｼｬｰﾚ)  焼口 φ30x15mm    </t>
  </si>
  <si>
    <t>S75-1302-05</t>
  </si>
  <si>
    <t xml:space="preserve">ペトリ－皿(ｼｬｰﾚ)  焼口 φ90x20mm    </t>
  </si>
  <si>
    <t>S75-1376-02</t>
  </si>
  <si>
    <t>S75-1451</t>
  </si>
  <si>
    <t>S75-1053-01</t>
  </si>
  <si>
    <t>試験管 (ﾘﾑ付) φ12x120mm 100本(7ml）</t>
  </si>
  <si>
    <t>S75-1053-03</t>
  </si>
  <si>
    <t>試験管(ﾘﾑ付) φ16.5x165mm 50本(20ml)</t>
  </si>
  <si>
    <t>S75-1053-04</t>
  </si>
  <si>
    <t xml:space="preserve">試験管 (ﾘﾑ付) φ18x180mm 50本(27ml) </t>
  </si>
  <si>
    <t>S75-8015-03</t>
  </si>
  <si>
    <t>T80-2053</t>
  </si>
  <si>
    <t>H45-1021</t>
  </si>
  <si>
    <t xml:space="preserve">地球儀  ＷＡ                        </t>
  </si>
  <si>
    <t xml:space="preserve">血管系１／２倍大模型　G30N          </t>
  </si>
  <si>
    <t>M60-4102</t>
  </si>
  <si>
    <t xml:space="preserve">目の構造模型　F13N                  </t>
  </si>
  <si>
    <t>M60-4132</t>
  </si>
  <si>
    <t>M60-4257</t>
  </si>
  <si>
    <t>M60-4311</t>
  </si>
  <si>
    <t xml:space="preserve">肺の構造模型　G15N                  </t>
  </si>
  <si>
    <t>M60-4331</t>
  </si>
  <si>
    <t xml:space="preserve">呼吸器モデル実験器 LD-2N            </t>
  </si>
  <si>
    <t>M60-4440</t>
  </si>
  <si>
    <t xml:space="preserve">小腸の拡大模型                      </t>
  </si>
  <si>
    <t>M60-4451</t>
  </si>
  <si>
    <t xml:space="preserve">消化器系の構造模型　K21N            </t>
  </si>
  <si>
    <t>M60-4460</t>
  </si>
  <si>
    <t xml:space="preserve">泌尿器系の構造模型　K32N            </t>
  </si>
  <si>
    <t>M60-4480</t>
  </si>
  <si>
    <t>M60-4520</t>
  </si>
  <si>
    <t xml:space="preserve">血液循環モデル実験器                </t>
  </si>
  <si>
    <t>M60-4550</t>
  </si>
  <si>
    <t xml:space="preserve">関節の構造模型（うで）  JM-N        </t>
  </si>
  <si>
    <t>M60-4654</t>
  </si>
  <si>
    <t xml:space="preserve">人の発生順序模型　HHJ-15N           </t>
  </si>
  <si>
    <t>M60-4700</t>
  </si>
  <si>
    <t xml:space="preserve">魚の構造模型（フナ）                </t>
  </si>
  <si>
    <t>J46-1200</t>
  </si>
  <si>
    <t xml:space="preserve">手持型風向計                        </t>
  </si>
  <si>
    <t>J46-1401</t>
  </si>
  <si>
    <t xml:space="preserve">雨量計  RG-20B                      </t>
  </si>
  <si>
    <t>J46-1562</t>
  </si>
  <si>
    <t>J46-1586</t>
  </si>
  <si>
    <t>J46-1694</t>
  </si>
  <si>
    <t xml:space="preserve">デジタル温度計　PC-3500             </t>
  </si>
  <si>
    <t>総553</t>
  </si>
  <si>
    <t>総583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</si>
</sst>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_);[Red]\(0\)"/>
    <numFmt numFmtId="179" formatCode="#,##0_ "/>
    <numFmt numFmtId="180" formatCode="&quot;₩&quot;#,##0;\-&quot;₩&quot;#,##0"/>
    <numFmt numFmtId="181" formatCode="&quot;₩&quot;#,##0;[Red]\-&quot;₩&quot;#,##0"/>
    <numFmt numFmtId="182" formatCode="&quot;₩&quot;#,##0.00;\-&quot;₩&quot;#,##0.00"/>
    <numFmt numFmtId="183" formatCode="&quot;₩&quot;#,##0.00;[Red]\-&quot;₩&quot;#,##0.00"/>
    <numFmt numFmtId="184" formatCode="_-&quot;₩&quot;* #,##0_-;\-&quot;₩&quot;* #,##0_-;_-&quot;₩&quot;* &quot;-&quot;_-;_-@_-"/>
    <numFmt numFmtId="185" formatCode="_-* #,##0_-;\-* #,##0_-;_-* &quot;-&quot;_-;_-@_-"/>
    <numFmt numFmtId="186" formatCode="_-&quot;₩&quot;* #,##0.00_-;\-&quot;₩&quot;* #,##0.00_-;_-&quot;₩&quot;* &quot;-&quot;??_-;_-@_-"/>
    <numFmt numFmtId="187" formatCode="_-* #,##0.00_-;\-* #,##0.00_-;_-* &quot;-&quot;??_-;_-@_-"/>
    <numFmt numFmtId="188" formatCode="0;0;"/>
    <numFmt numFmtId="189" formatCode="#,##0_ ;[Red]\-#,##0\ "/>
    <numFmt numFmtId="190" formatCode="#,##0_);[Red]\(#,##0\)"/>
    <numFmt numFmtId="191" formatCode="#,##0;[Red]#,##0"/>
    <numFmt numFmtId="192" formatCode="&quot;\&quot;#,##0;\-&quot;\&quot;#,##0"/>
    <numFmt numFmtId="193" formatCode="&quot;\&quot;#,##0;[Red]\-&quot;\&quot;#,##0"/>
    <numFmt numFmtId="194" formatCode="[&lt;=999]000;[&lt;=99999]000\-00;000\-0000"/>
    <numFmt numFmtId="195" formatCode="0.E+00"/>
    <numFmt numFmtId="196" formatCode="&quot;\&quot;#,##0_);[Red]\(&quot;\&quot;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B2d\-mmm"/>
    <numFmt numFmtId="202" formatCode="0.0%"/>
    <numFmt numFmtId="203" formatCode="&quot;\&quot;#,##0.0;&quot;\&quot;\-#,##0.0"/>
    <numFmt numFmtId="204" formatCode="#,##0.0_);[Red]\(#,##0.0\)"/>
    <numFmt numFmtId="205" formatCode="0.0"/>
    <numFmt numFmtId="206" formatCode="\$#,##0.00;\-\$#,##0.00"/>
    <numFmt numFmtId="207" formatCode="[$£-809]#,##0.00_);[Red]\([$£-809]#,##0.00\)"/>
    <numFmt numFmtId="208" formatCode="#,##0.00_ ;[Red]\-#,##0.00\ "/>
    <numFmt numFmtId="209" formatCode="0.000"/>
    <numFmt numFmtId="210" formatCode="#,##0.00_);[Red]\(#,##0.00\)"/>
    <numFmt numFmtId="211" formatCode="0.0_);[Red]\(0.0\)"/>
    <numFmt numFmtId="212" formatCode="0.000_);[Red]\(0.000\)"/>
    <numFmt numFmtId="213" formatCode="m&quot;月&quot;d&quot;日&quot;;@"/>
    <numFmt numFmtId="214" formatCode="#,##0_);\(#,##0\)"/>
    <numFmt numFmtId="215" formatCode="mm/dd/yy;@"/>
    <numFmt numFmtId="216" formatCode="m/d;@"/>
    <numFmt numFmtId="217" formatCode="mmm\-yyyy"/>
    <numFmt numFmtId="218" formatCode="&quot;\&quot;#,##0;[Red]&quot;\&quot;#,##0"/>
    <numFmt numFmtId="219" formatCode="yyyy&quot;年&quot;m&quot;月&quot;d&quot;日&quot;;@"/>
    <numFmt numFmtId="220" formatCode="0.0_ "/>
    <numFmt numFmtId="221" formatCode="[$-F800]dddd\,\ mmmm\ dd\,\ yyyy"/>
    <numFmt numFmtId="222" formatCode="[DBNum3][$-411]0"/>
    <numFmt numFmtId="223" formatCode="0_ ;[Red]\-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  <font>
      <sz val="10"/>
      <name val="HGS創英角ｺﾞｼｯｸUB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79" fontId="3" fillId="0" borderId="0" xfId="0" applyNumberFormat="1" applyFont="1" applyAlignment="1">
      <alignment vertical="center" wrapText="1"/>
    </xf>
    <xf numFmtId="179" fontId="0" fillId="0" borderId="0" xfId="0" applyNumberFormat="1" applyAlignment="1">
      <alignment vertical="center" wrapText="1"/>
    </xf>
    <xf numFmtId="179" fontId="3" fillId="0" borderId="0" xfId="0" applyNumberFormat="1" applyFon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79" fontId="3" fillId="0" borderId="5" xfId="0" applyNumberFormat="1" applyFont="1" applyBorder="1" applyAlignment="1">
      <alignment horizontal="center" vertical="center" wrapText="1"/>
    </xf>
    <xf numFmtId="179" fontId="3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79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vertical="center" wrapText="1"/>
    </xf>
    <xf numFmtId="179" fontId="9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 vertical="center" wrapText="1"/>
    </xf>
    <xf numFmtId="179" fontId="6" fillId="0" borderId="2" xfId="0" applyNumberFormat="1" applyFont="1" applyBorder="1" applyAlignment="1">
      <alignment vertical="center" wrapText="1"/>
    </xf>
    <xf numFmtId="179" fontId="3" fillId="0" borderId="3" xfId="0" applyNumberFormat="1" applyFont="1" applyBorder="1" applyAlignment="1">
      <alignment horizontal="center" vertical="center" wrapText="1"/>
    </xf>
    <xf numFmtId="179" fontId="3" fillId="0" borderId="13" xfId="0" applyNumberFormat="1" applyFont="1" applyBorder="1" applyAlignment="1">
      <alignment horizontal="center" vertical="center" wrapText="1"/>
    </xf>
    <xf numFmtId="179" fontId="0" fillId="0" borderId="12" xfId="0" applyNumberFormat="1" applyBorder="1" applyAlignment="1">
      <alignment horizontal="center" vertical="center" wrapText="1"/>
    </xf>
    <xf numFmtId="179" fontId="6" fillId="0" borderId="10" xfId="0" applyNumberFormat="1" applyFont="1" applyBorder="1" applyAlignment="1">
      <alignment vertical="center" wrapText="1"/>
    </xf>
    <xf numFmtId="179" fontId="6" fillId="0" borderId="4" xfId="0" applyNumberFormat="1" applyFont="1" applyBorder="1" applyAlignment="1">
      <alignment vertical="center" wrapText="1"/>
    </xf>
    <xf numFmtId="179" fontId="3" fillId="0" borderId="6" xfId="0" applyNumberFormat="1" applyFont="1" applyBorder="1" applyAlignment="1">
      <alignment horizontal="center" vertical="center" wrapText="1"/>
    </xf>
    <xf numFmtId="179" fontId="8" fillId="2" borderId="7" xfId="0" applyNumberFormat="1" applyFont="1" applyFill="1" applyBorder="1" applyAlignment="1">
      <alignment horizontal="center" vertical="center" wrapText="1"/>
    </xf>
    <xf numFmtId="179" fontId="8" fillId="2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9" fontId="2" fillId="0" borderId="7" xfId="0" applyNumberFormat="1" applyFont="1" applyBorder="1" applyAlignment="1">
      <alignment horizontal="center" vertical="center" wrapText="1"/>
    </xf>
    <xf numFmtId="179" fontId="2" fillId="0" borderId="8" xfId="0" applyNumberFormat="1" applyFont="1" applyBorder="1" applyAlignment="1">
      <alignment horizontal="center" vertical="center" wrapText="1"/>
    </xf>
    <xf numFmtId="179" fontId="2" fillId="0" borderId="9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a43\share\eigyou\&#9679;&#26032;&#35373;&#26657;&#36039;&#26009;\&#26989;&#36899;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-8478-41x\share\_&#12471;&#12473;&#12486;&#12512;\00&#65398;&#65408;&#65435;&#65400;&#65438;\OEM\03skle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-8478-41x\share\_&#12471;&#12473;&#12486;&#12512;\00&#65398;&#65408;&#65435;&#65400;&#65438;\NADA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97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採用通知"/>
      <sheetName val="SKLEX"/>
      <sheetName val="Cat入実績"/>
      <sheetName val="0303実績"/>
      <sheetName val="0302"/>
      <sheetName val="ﾌﾟﾗｽ"/>
      <sheetName val="中止"/>
      <sheetName val="見積もり"/>
      <sheetName val="03価格"/>
      <sheetName val="0301"/>
      <sheetName val="0105"/>
      <sheetName val="0010"/>
      <sheetName val="消耗品"/>
      <sheetName val="商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DA03"/>
      <sheetName val="INVOICE"/>
      <sheetName val="shippng list"/>
      <sheetName val="NADA0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3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2" width="12.625" style="1" customWidth="1"/>
    <col min="3" max="3" width="45.625" style="1" customWidth="1"/>
    <col min="4" max="4" width="10.125" style="7" customWidth="1"/>
    <col min="5" max="5" width="9.125" style="7" customWidth="1"/>
    <col min="6" max="6" width="12.125" style="7" customWidth="1"/>
    <col min="7" max="7" width="9.125" style="5" customWidth="1"/>
    <col min="8" max="8" width="14.625" style="7" customWidth="1"/>
    <col min="9" max="9" width="9.125" style="9" customWidth="1"/>
  </cols>
  <sheetData>
    <row r="1" spans="1:9" ht="22.5" customHeight="1" thickBot="1">
      <c r="A1" s="20" t="s">
        <v>556</v>
      </c>
      <c r="B1" s="21" t="s">
        <v>21</v>
      </c>
      <c r="C1" s="21" t="s">
        <v>357</v>
      </c>
      <c r="D1" s="22" t="s">
        <v>1087</v>
      </c>
      <c r="E1" s="22" t="s">
        <v>531</v>
      </c>
      <c r="F1" s="22" t="s">
        <v>1086</v>
      </c>
      <c r="G1" s="22" t="s">
        <v>358</v>
      </c>
      <c r="H1" s="22" t="s">
        <v>1088</v>
      </c>
      <c r="I1" s="23" t="s">
        <v>1089</v>
      </c>
    </row>
    <row r="2" spans="1:9" ht="21" customHeight="1">
      <c r="A2" s="15" t="s">
        <v>22</v>
      </c>
      <c r="B2" s="16" t="s">
        <v>728</v>
      </c>
      <c r="C2" s="16" t="s">
        <v>729</v>
      </c>
      <c r="D2" s="17">
        <v>21000</v>
      </c>
      <c r="E2" s="17">
        <v>10</v>
      </c>
      <c r="F2" s="17">
        <f>D2*E2</f>
        <v>210000</v>
      </c>
      <c r="G2" s="18"/>
      <c r="H2" s="17">
        <v>0</v>
      </c>
      <c r="I2" s="19" t="s">
        <v>1090</v>
      </c>
    </row>
    <row r="3" spans="1:9" ht="21" customHeight="1">
      <c r="A3" s="13" t="s">
        <v>23</v>
      </c>
      <c r="B3" s="10" t="s">
        <v>730</v>
      </c>
      <c r="C3" s="10" t="s">
        <v>731</v>
      </c>
      <c r="D3" s="11">
        <v>22000</v>
      </c>
      <c r="E3" s="11">
        <v>10</v>
      </c>
      <c r="F3" s="11">
        <f aca="true" t="shared" si="0" ref="F3:F66">D3*E3</f>
        <v>220000</v>
      </c>
      <c r="G3" s="12"/>
      <c r="H3" s="11">
        <v>0</v>
      </c>
      <c r="I3" s="14" t="s">
        <v>1090</v>
      </c>
    </row>
    <row r="4" spans="1:9" ht="21" customHeight="1">
      <c r="A4" s="13" t="s">
        <v>919</v>
      </c>
      <c r="B4" s="10" t="s">
        <v>580</v>
      </c>
      <c r="C4" s="10" t="s">
        <v>581</v>
      </c>
      <c r="D4" s="11">
        <v>62000</v>
      </c>
      <c r="E4" s="11">
        <v>10</v>
      </c>
      <c r="F4" s="11">
        <f t="shared" si="0"/>
        <v>620000</v>
      </c>
      <c r="G4" s="12"/>
      <c r="H4" s="11">
        <v>0</v>
      </c>
      <c r="I4" s="14" t="s">
        <v>1090</v>
      </c>
    </row>
    <row r="5" spans="1:9" ht="21" customHeight="1">
      <c r="A5" s="13" t="s">
        <v>920</v>
      </c>
      <c r="B5" s="10" t="s">
        <v>582</v>
      </c>
      <c r="C5" s="10" t="s">
        <v>583</v>
      </c>
      <c r="D5" s="11">
        <v>32000</v>
      </c>
      <c r="E5" s="11">
        <v>10</v>
      </c>
      <c r="F5" s="11">
        <f t="shared" si="0"/>
        <v>320000</v>
      </c>
      <c r="G5" s="12"/>
      <c r="H5" s="11">
        <v>0</v>
      </c>
      <c r="I5" s="14" t="s">
        <v>1090</v>
      </c>
    </row>
    <row r="6" spans="1:9" ht="21" customHeight="1">
      <c r="A6" s="13" t="s">
        <v>921</v>
      </c>
      <c r="B6" s="10" t="s">
        <v>598</v>
      </c>
      <c r="C6" s="10" t="s">
        <v>599</v>
      </c>
      <c r="D6" s="11">
        <v>157000</v>
      </c>
      <c r="E6" s="11">
        <v>1</v>
      </c>
      <c r="F6" s="11">
        <f t="shared" si="0"/>
        <v>157000</v>
      </c>
      <c r="G6" s="12"/>
      <c r="H6" s="11">
        <v>0</v>
      </c>
      <c r="I6" s="14" t="s">
        <v>1090</v>
      </c>
    </row>
    <row r="7" spans="1:9" ht="21" customHeight="1">
      <c r="A7" s="13" t="s">
        <v>922</v>
      </c>
      <c r="B7" s="10" t="s">
        <v>508</v>
      </c>
      <c r="C7" s="10" t="s">
        <v>509</v>
      </c>
      <c r="D7" s="11">
        <v>57000</v>
      </c>
      <c r="E7" s="11">
        <v>10</v>
      </c>
      <c r="F7" s="11">
        <f t="shared" si="0"/>
        <v>570000</v>
      </c>
      <c r="G7" s="12"/>
      <c r="H7" s="11">
        <v>0</v>
      </c>
      <c r="I7" s="14" t="s">
        <v>1090</v>
      </c>
    </row>
    <row r="8" spans="1:9" ht="21" customHeight="1">
      <c r="A8" s="13" t="s">
        <v>925</v>
      </c>
      <c r="B8" s="10" t="s">
        <v>217</v>
      </c>
      <c r="C8" s="10" t="s">
        <v>218</v>
      </c>
      <c r="D8" s="11">
        <v>21800</v>
      </c>
      <c r="E8" s="11">
        <v>1</v>
      </c>
      <c r="F8" s="11">
        <f t="shared" si="0"/>
        <v>21800</v>
      </c>
      <c r="G8" s="12"/>
      <c r="H8" s="11">
        <v>0</v>
      </c>
      <c r="I8" s="14" t="s">
        <v>1090</v>
      </c>
    </row>
    <row r="9" spans="1:9" ht="21" customHeight="1">
      <c r="A9" s="13" t="s">
        <v>831</v>
      </c>
      <c r="B9" s="10" t="s">
        <v>391</v>
      </c>
      <c r="C9" s="10" t="s">
        <v>534</v>
      </c>
      <c r="D9" s="11">
        <v>35000</v>
      </c>
      <c r="E9" s="11">
        <v>1</v>
      </c>
      <c r="F9" s="11">
        <f t="shared" si="0"/>
        <v>35000</v>
      </c>
      <c r="G9" s="12"/>
      <c r="H9" s="11">
        <v>0</v>
      </c>
      <c r="I9" s="14" t="s">
        <v>1090</v>
      </c>
    </row>
    <row r="10" spans="1:9" ht="21" customHeight="1">
      <c r="A10" s="13" t="s">
        <v>832</v>
      </c>
      <c r="B10" s="10" t="s">
        <v>392</v>
      </c>
      <c r="C10" s="10" t="s">
        <v>664</v>
      </c>
      <c r="D10" s="11">
        <v>180000</v>
      </c>
      <c r="E10" s="11">
        <v>1</v>
      </c>
      <c r="F10" s="11">
        <f t="shared" si="0"/>
        <v>180000</v>
      </c>
      <c r="G10" s="12"/>
      <c r="H10" s="11">
        <v>0</v>
      </c>
      <c r="I10" s="14" t="s">
        <v>1090</v>
      </c>
    </row>
    <row r="11" spans="1:9" ht="21" customHeight="1">
      <c r="A11" s="13" t="s">
        <v>833</v>
      </c>
      <c r="B11" s="10" t="s">
        <v>393</v>
      </c>
      <c r="C11" s="10" t="s">
        <v>394</v>
      </c>
      <c r="D11" s="11">
        <v>89300</v>
      </c>
      <c r="E11" s="11">
        <v>1</v>
      </c>
      <c r="F11" s="11">
        <f t="shared" si="0"/>
        <v>89300</v>
      </c>
      <c r="G11" s="12"/>
      <c r="H11" s="11">
        <v>0</v>
      </c>
      <c r="I11" s="14" t="s">
        <v>1090</v>
      </c>
    </row>
    <row r="12" spans="1:9" ht="21" customHeight="1">
      <c r="A12" s="13" t="s">
        <v>962</v>
      </c>
      <c r="B12" s="10" t="s">
        <v>314</v>
      </c>
      <c r="C12" s="10" t="s">
        <v>668</v>
      </c>
      <c r="D12" s="11">
        <v>103400</v>
      </c>
      <c r="E12" s="11">
        <v>1</v>
      </c>
      <c r="F12" s="11">
        <f t="shared" si="0"/>
        <v>103400</v>
      </c>
      <c r="G12" s="12"/>
      <c r="H12" s="11">
        <v>0</v>
      </c>
      <c r="I12" s="14" t="s">
        <v>1090</v>
      </c>
    </row>
    <row r="13" spans="1:9" ht="21" customHeight="1">
      <c r="A13" s="13" t="s">
        <v>864</v>
      </c>
      <c r="B13" s="10" t="s">
        <v>742</v>
      </c>
      <c r="C13" s="10" t="s">
        <v>743</v>
      </c>
      <c r="D13" s="11">
        <v>95000</v>
      </c>
      <c r="E13" s="11">
        <v>1</v>
      </c>
      <c r="F13" s="11">
        <f t="shared" si="0"/>
        <v>95000</v>
      </c>
      <c r="G13" s="12"/>
      <c r="H13" s="11">
        <v>0</v>
      </c>
      <c r="I13" s="14" t="s">
        <v>1090</v>
      </c>
    </row>
    <row r="14" spans="1:9" ht="21" customHeight="1">
      <c r="A14" s="13" t="s">
        <v>863</v>
      </c>
      <c r="B14" s="10" t="s">
        <v>614</v>
      </c>
      <c r="C14" s="10" t="s">
        <v>615</v>
      </c>
      <c r="D14" s="11">
        <v>58000</v>
      </c>
      <c r="E14" s="11">
        <v>1</v>
      </c>
      <c r="F14" s="11">
        <f t="shared" si="0"/>
        <v>58000</v>
      </c>
      <c r="G14" s="12"/>
      <c r="H14" s="11">
        <v>0</v>
      </c>
      <c r="I14" s="14" t="s">
        <v>1090</v>
      </c>
    </row>
    <row r="15" spans="1:9" ht="21" customHeight="1">
      <c r="A15" s="13" t="s">
        <v>865</v>
      </c>
      <c r="B15" s="10" t="s">
        <v>616</v>
      </c>
      <c r="C15" s="10" t="s">
        <v>617</v>
      </c>
      <c r="D15" s="11">
        <v>93000</v>
      </c>
      <c r="E15" s="11">
        <v>1</v>
      </c>
      <c r="F15" s="11">
        <f t="shared" si="0"/>
        <v>93000</v>
      </c>
      <c r="G15" s="12"/>
      <c r="H15" s="11">
        <v>0</v>
      </c>
      <c r="I15" s="14" t="s">
        <v>1090</v>
      </c>
    </row>
    <row r="16" spans="1:9" ht="21" customHeight="1">
      <c r="A16" s="13" t="s">
        <v>875</v>
      </c>
      <c r="B16" s="10" t="s">
        <v>20</v>
      </c>
      <c r="C16" s="10" t="s">
        <v>689</v>
      </c>
      <c r="D16" s="11">
        <v>48000</v>
      </c>
      <c r="E16" s="11">
        <v>10</v>
      </c>
      <c r="F16" s="11">
        <f t="shared" si="0"/>
        <v>480000</v>
      </c>
      <c r="G16" s="12"/>
      <c r="H16" s="11">
        <v>0</v>
      </c>
      <c r="I16" s="14" t="s">
        <v>1090</v>
      </c>
    </row>
    <row r="17" spans="1:9" ht="21" customHeight="1">
      <c r="A17" s="13" t="s">
        <v>876</v>
      </c>
      <c r="B17" s="10" t="s">
        <v>244</v>
      </c>
      <c r="C17" s="10" t="s">
        <v>245</v>
      </c>
      <c r="D17" s="11">
        <v>34000</v>
      </c>
      <c r="E17" s="11">
        <v>10</v>
      </c>
      <c r="F17" s="11">
        <f t="shared" si="0"/>
        <v>340000</v>
      </c>
      <c r="G17" s="12"/>
      <c r="H17" s="11">
        <v>0</v>
      </c>
      <c r="I17" s="14" t="s">
        <v>1090</v>
      </c>
    </row>
    <row r="18" spans="1:9" ht="21" customHeight="1">
      <c r="A18" s="13" t="s">
        <v>877</v>
      </c>
      <c r="B18" s="10" t="s">
        <v>502</v>
      </c>
      <c r="C18" s="10" t="s">
        <v>503</v>
      </c>
      <c r="D18" s="11">
        <v>95000</v>
      </c>
      <c r="E18" s="11">
        <v>1</v>
      </c>
      <c r="F18" s="11">
        <f t="shared" si="0"/>
        <v>95000</v>
      </c>
      <c r="G18" s="12"/>
      <c r="H18" s="11">
        <v>0</v>
      </c>
      <c r="I18" s="14" t="s">
        <v>1090</v>
      </c>
    </row>
    <row r="19" spans="1:9" ht="21" customHeight="1">
      <c r="A19" s="13" t="s">
        <v>879</v>
      </c>
      <c r="B19" s="10" t="s">
        <v>506</v>
      </c>
      <c r="C19" s="10" t="s">
        <v>507</v>
      </c>
      <c r="D19" s="11">
        <v>35800</v>
      </c>
      <c r="E19" s="11">
        <v>1</v>
      </c>
      <c r="F19" s="11">
        <f t="shared" si="0"/>
        <v>35800</v>
      </c>
      <c r="G19" s="12"/>
      <c r="H19" s="11">
        <v>0</v>
      </c>
      <c r="I19" s="14" t="s">
        <v>1090</v>
      </c>
    </row>
    <row r="20" spans="1:9" ht="21" customHeight="1">
      <c r="A20" s="13" t="s">
        <v>880</v>
      </c>
      <c r="B20" s="10" t="s">
        <v>439</v>
      </c>
      <c r="C20" s="10" t="s">
        <v>440</v>
      </c>
      <c r="D20" s="11">
        <v>68000</v>
      </c>
      <c r="E20" s="11">
        <v>1</v>
      </c>
      <c r="F20" s="11">
        <f t="shared" si="0"/>
        <v>68000</v>
      </c>
      <c r="G20" s="12"/>
      <c r="H20" s="11">
        <v>0</v>
      </c>
      <c r="I20" s="14" t="s">
        <v>1090</v>
      </c>
    </row>
    <row r="21" spans="1:9" ht="21" customHeight="1">
      <c r="A21" s="13" t="s">
        <v>884</v>
      </c>
      <c r="B21" s="10" t="s">
        <v>852</v>
      </c>
      <c r="C21" s="10" t="s">
        <v>468</v>
      </c>
      <c r="D21" s="11">
        <v>36000</v>
      </c>
      <c r="E21" s="11">
        <v>1</v>
      </c>
      <c r="F21" s="11">
        <f t="shared" si="0"/>
        <v>36000</v>
      </c>
      <c r="G21" s="12"/>
      <c r="H21" s="11">
        <v>0</v>
      </c>
      <c r="I21" s="14" t="s">
        <v>1090</v>
      </c>
    </row>
    <row r="22" spans="1:9" ht="21" customHeight="1">
      <c r="A22" s="13" t="s">
        <v>885</v>
      </c>
      <c r="B22" s="10" t="s">
        <v>284</v>
      </c>
      <c r="C22" s="10" t="s">
        <v>285</v>
      </c>
      <c r="D22" s="11">
        <v>78000</v>
      </c>
      <c r="E22" s="11">
        <v>1</v>
      </c>
      <c r="F22" s="11">
        <f t="shared" si="0"/>
        <v>78000</v>
      </c>
      <c r="G22" s="12"/>
      <c r="H22" s="11">
        <v>0</v>
      </c>
      <c r="I22" s="14" t="s">
        <v>1090</v>
      </c>
    </row>
    <row r="23" spans="1:9" ht="21" customHeight="1">
      <c r="A23" s="13" t="s">
        <v>885</v>
      </c>
      <c r="B23" s="10" t="s">
        <v>853</v>
      </c>
      <c r="C23" s="10" t="s">
        <v>854</v>
      </c>
      <c r="D23" s="11">
        <v>120000</v>
      </c>
      <c r="E23" s="11">
        <v>1</v>
      </c>
      <c r="F23" s="11">
        <f t="shared" si="0"/>
        <v>120000</v>
      </c>
      <c r="G23" s="12"/>
      <c r="H23" s="11">
        <v>0</v>
      </c>
      <c r="I23" s="14" t="s">
        <v>1090</v>
      </c>
    </row>
    <row r="24" spans="1:9" ht="21" customHeight="1">
      <c r="A24" s="13" t="s">
        <v>886</v>
      </c>
      <c r="B24" s="10" t="s">
        <v>735</v>
      </c>
      <c r="C24" s="10" t="s">
        <v>736</v>
      </c>
      <c r="D24" s="11">
        <v>309000</v>
      </c>
      <c r="E24" s="11">
        <v>1</v>
      </c>
      <c r="F24" s="11">
        <f t="shared" si="0"/>
        <v>309000</v>
      </c>
      <c r="G24" s="12"/>
      <c r="H24" s="11">
        <v>0</v>
      </c>
      <c r="I24" s="14" t="s">
        <v>1090</v>
      </c>
    </row>
    <row r="25" spans="1:9" ht="21" customHeight="1">
      <c r="A25" s="13" t="s">
        <v>887</v>
      </c>
      <c r="B25" s="10" t="s">
        <v>737</v>
      </c>
      <c r="C25" s="10" t="s">
        <v>469</v>
      </c>
      <c r="D25" s="11">
        <v>99000</v>
      </c>
      <c r="E25" s="11">
        <v>1</v>
      </c>
      <c r="F25" s="11">
        <f t="shared" si="0"/>
        <v>99000</v>
      </c>
      <c r="G25" s="12"/>
      <c r="H25" s="11">
        <v>0</v>
      </c>
      <c r="I25" s="14" t="s">
        <v>1090</v>
      </c>
    </row>
    <row r="26" spans="1:9" ht="21" customHeight="1">
      <c r="A26" s="13" t="s">
        <v>888</v>
      </c>
      <c r="B26" s="10" t="s">
        <v>738</v>
      </c>
      <c r="C26" s="10" t="s">
        <v>739</v>
      </c>
      <c r="D26" s="11">
        <v>54800</v>
      </c>
      <c r="E26" s="11">
        <v>1</v>
      </c>
      <c r="F26" s="11">
        <f t="shared" si="0"/>
        <v>54800</v>
      </c>
      <c r="G26" s="12"/>
      <c r="H26" s="11">
        <v>0</v>
      </c>
      <c r="I26" s="14" t="s">
        <v>1090</v>
      </c>
    </row>
    <row r="27" spans="1:9" ht="21" customHeight="1">
      <c r="A27" s="13" t="s">
        <v>889</v>
      </c>
      <c r="B27" s="10" t="s">
        <v>857</v>
      </c>
      <c r="C27" s="10" t="s">
        <v>858</v>
      </c>
      <c r="D27" s="11">
        <v>194000</v>
      </c>
      <c r="E27" s="11">
        <v>1</v>
      </c>
      <c r="F27" s="11">
        <f t="shared" si="0"/>
        <v>194000</v>
      </c>
      <c r="G27" s="12"/>
      <c r="H27" s="11">
        <v>0</v>
      </c>
      <c r="I27" s="14" t="s">
        <v>1090</v>
      </c>
    </row>
    <row r="28" spans="1:9" ht="21" customHeight="1">
      <c r="A28" s="13" t="s">
        <v>890</v>
      </c>
      <c r="B28" s="10" t="s">
        <v>859</v>
      </c>
      <c r="C28" s="10" t="s">
        <v>860</v>
      </c>
      <c r="D28" s="11">
        <v>70286</v>
      </c>
      <c r="E28" s="11">
        <v>1</v>
      </c>
      <c r="F28" s="11">
        <f t="shared" si="0"/>
        <v>70286</v>
      </c>
      <c r="G28" s="12"/>
      <c r="H28" s="11">
        <v>0</v>
      </c>
      <c r="I28" s="14" t="s">
        <v>1090</v>
      </c>
    </row>
    <row r="29" spans="1:9" ht="21" customHeight="1">
      <c r="A29" s="13" t="s">
        <v>24</v>
      </c>
      <c r="B29" s="10" t="s">
        <v>861</v>
      </c>
      <c r="C29" s="10" t="s">
        <v>862</v>
      </c>
      <c r="D29" s="11">
        <v>32000</v>
      </c>
      <c r="E29" s="11">
        <v>1</v>
      </c>
      <c r="F29" s="11">
        <f t="shared" si="0"/>
        <v>32000</v>
      </c>
      <c r="G29" s="12"/>
      <c r="H29" s="11">
        <v>0</v>
      </c>
      <c r="I29" s="14" t="s">
        <v>1090</v>
      </c>
    </row>
    <row r="30" spans="1:9" ht="21" customHeight="1">
      <c r="A30" s="13" t="s">
        <v>891</v>
      </c>
      <c r="B30" s="10" t="s">
        <v>304</v>
      </c>
      <c r="C30" s="10" t="s">
        <v>175</v>
      </c>
      <c r="D30" s="11">
        <v>74000</v>
      </c>
      <c r="E30" s="11">
        <v>1</v>
      </c>
      <c r="F30" s="11">
        <f t="shared" si="0"/>
        <v>74000</v>
      </c>
      <c r="G30" s="12"/>
      <c r="H30" s="11">
        <v>0</v>
      </c>
      <c r="I30" s="14" t="s">
        <v>1090</v>
      </c>
    </row>
    <row r="31" spans="1:9" ht="21" customHeight="1">
      <c r="A31" s="13" t="s">
        <v>880</v>
      </c>
      <c r="B31" s="10" t="s">
        <v>305</v>
      </c>
      <c r="C31" s="10" t="s">
        <v>306</v>
      </c>
      <c r="D31" s="11">
        <v>360000</v>
      </c>
      <c r="E31" s="11">
        <v>1</v>
      </c>
      <c r="F31" s="11">
        <f t="shared" si="0"/>
        <v>360000</v>
      </c>
      <c r="G31" s="12"/>
      <c r="H31" s="11">
        <v>0</v>
      </c>
      <c r="I31" s="14" t="s">
        <v>1090</v>
      </c>
    </row>
    <row r="32" spans="1:9" ht="21" customHeight="1">
      <c r="A32" s="13" t="s">
        <v>892</v>
      </c>
      <c r="B32" s="10" t="s">
        <v>307</v>
      </c>
      <c r="C32" s="10" t="s">
        <v>176</v>
      </c>
      <c r="D32" s="11">
        <v>55000</v>
      </c>
      <c r="E32" s="11">
        <v>1</v>
      </c>
      <c r="F32" s="11">
        <f t="shared" si="0"/>
        <v>55000</v>
      </c>
      <c r="G32" s="12"/>
      <c r="H32" s="11">
        <v>0</v>
      </c>
      <c r="I32" s="14" t="s">
        <v>1090</v>
      </c>
    </row>
    <row r="33" spans="1:9" ht="21" customHeight="1">
      <c r="A33" s="13" t="s">
        <v>25</v>
      </c>
      <c r="B33" s="10" t="s">
        <v>286</v>
      </c>
      <c r="C33" s="10" t="s">
        <v>287</v>
      </c>
      <c r="D33" s="11">
        <v>26500</v>
      </c>
      <c r="E33" s="11">
        <v>10</v>
      </c>
      <c r="F33" s="11">
        <f t="shared" si="0"/>
        <v>265000</v>
      </c>
      <c r="G33" s="12"/>
      <c r="H33" s="11">
        <v>0</v>
      </c>
      <c r="I33" s="14" t="s">
        <v>1090</v>
      </c>
    </row>
    <row r="34" spans="1:9" ht="21" customHeight="1">
      <c r="A34" s="13" t="s">
        <v>26</v>
      </c>
      <c r="B34" s="10" t="s">
        <v>288</v>
      </c>
      <c r="C34" s="10" t="s">
        <v>289</v>
      </c>
      <c r="D34" s="11">
        <v>26500</v>
      </c>
      <c r="E34" s="11">
        <v>10</v>
      </c>
      <c r="F34" s="11">
        <f t="shared" si="0"/>
        <v>265000</v>
      </c>
      <c r="G34" s="12"/>
      <c r="H34" s="11">
        <v>0</v>
      </c>
      <c r="I34" s="14" t="s">
        <v>1090</v>
      </c>
    </row>
    <row r="35" spans="1:9" ht="21" customHeight="1">
      <c r="A35" s="13" t="s">
        <v>751</v>
      </c>
      <c r="B35" s="10" t="s">
        <v>1057</v>
      </c>
      <c r="C35" s="10" t="s">
        <v>1058</v>
      </c>
      <c r="D35" s="11">
        <v>25000</v>
      </c>
      <c r="E35" s="11">
        <v>1</v>
      </c>
      <c r="F35" s="11">
        <f t="shared" si="0"/>
        <v>25000</v>
      </c>
      <c r="G35" s="12"/>
      <c r="H35" s="11">
        <v>0</v>
      </c>
      <c r="I35" s="14" t="s">
        <v>1090</v>
      </c>
    </row>
    <row r="36" spans="1:9" ht="21" customHeight="1">
      <c r="A36" s="13" t="s">
        <v>752</v>
      </c>
      <c r="B36" s="10" t="s">
        <v>592</v>
      </c>
      <c r="C36" s="10" t="s">
        <v>593</v>
      </c>
      <c r="D36" s="11">
        <v>60000</v>
      </c>
      <c r="E36" s="11">
        <v>1</v>
      </c>
      <c r="F36" s="11">
        <f t="shared" si="0"/>
        <v>60000</v>
      </c>
      <c r="G36" s="12"/>
      <c r="H36" s="11">
        <v>0</v>
      </c>
      <c r="I36" s="14" t="s">
        <v>1090</v>
      </c>
    </row>
    <row r="37" spans="1:9" ht="21" customHeight="1">
      <c r="A37" s="13" t="s">
        <v>895</v>
      </c>
      <c r="B37" s="10" t="s">
        <v>519</v>
      </c>
      <c r="C37" s="10" t="s">
        <v>520</v>
      </c>
      <c r="D37" s="11">
        <v>160000</v>
      </c>
      <c r="E37" s="11">
        <v>1</v>
      </c>
      <c r="F37" s="11">
        <f t="shared" si="0"/>
        <v>160000</v>
      </c>
      <c r="G37" s="12"/>
      <c r="H37" s="11">
        <v>0</v>
      </c>
      <c r="I37" s="14" t="s">
        <v>1090</v>
      </c>
    </row>
    <row r="38" spans="1:9" ht="21" customHeight="1">
      <c r="A38" s="13" t="s">
        <v>896</v>
      </c>
      <c r="B38" s="10" t="s">
        <v>553</v>
      </c>
      <c r="C38" s="10" t="s">
        <v>554</v>
      </c>
      <c r="D38" s="11">
        <v>75000</v>
      </c>
      <c r="E38" s="11">
        <v>1</v>
      </c>
      <c r="F38" s="11">
        <f t="shared" si="0"/>
        <v>75000</v>
      </c>
      <c r="G38" s="12"/>
      <c r="H38" s="11">
        <v>0</v>
      </c>
      <c r="I38" s="14" t="s">
        <v>1090</v>
      </c>
    </row>
    <row r="39" spans="1:9" ht="21" customHeight="1">
      <c r="A39" s="13" t="s">
        <v>27</v>
      </c>
      <c r="B39" s="10" t="s">
        <v>641</v>
      </c>
      <c r="C39" s="10" t="s">
        <v>665</v>
      </c>
      <c r="D39" s="11">
        <v>46300</v>
      </c>
      <c r="E39" s="11">
        <v>1</v>
      </c>
      <c r="F39" s="11">
        <f t="shared" si="0"/>
        <v>46300</v>
      </c>
      <c r="G39" s="12"/>
      <c r="H39" s="11">
        <v>0</v>
      </c>
      <c r="I39" s="14" t="s">
        <v>1090</v>
      </c>
    </row>
    <row r="40" spans="1:9" ht="21" customHeight="1">
      <c r="A40" s="13" t="s">
        <v>749</v>
      </c>
      <c r="B40" s="10" t="s">
        <v>902</v>
      </c>
      <c r="C40" s="10" t="s">
        <v>543</v>
      </c>
      <c r="D40" s="11">
        <v>24000</v>
      </c>
      <c r="E40" s="11">
        <v>1</v>
      </c>
      <c r="F40" s="11">
        <f t="shared" si="0"/>
        <v>24000</v>
      </c>
      <c r="G40" s="12"/>
      <c r="H40" s="11">
        <v>0</v>
      </c>
      <c r="I40" s="14" t="s">
        <v>1090</v>
      </c>
    </row>
    <row r="41" spans="1:9" ht="21" customHeight="1">
      <c r="A41" s="13" t="s">
        <v>790</v>
      </c>
      <c r="B41" s="10" t="s">
        <v>953</v>
      </c>
      <c r="C41" s="10" t="s">
        <v>954</v>
      </c>
      <c r="D41" s="11">
        <v>430000</v>
      </c>
      <c r="E41" s="11">
        <v>1</v>
      </c>
      <c r="F41" s="11">
        <f t="shared" si="0"/>
        <v>430000</v>
      </c>
      <c r="G41" s="12"/>
      <c r="H41" s="11">
        <v>0</v>
      </c>
      <c r="I41" s="14" t="s">
        <v>1090</v>
      </c>
    </row>
    <row r="42" spans="1:9" ht="21" customHeight="1">
      <c r="A42" s="13" t="s">
        <v>791</v>
      </c>
      <c r="B42" s="10" t="s">
        <v>454</v>
      </c>
      <c r="C42" s="10" t="s">
        <v>455</v>
      </c>
      <c r="D42" s="11">
        <v>135000</v>
      </c>
      <c r="E42" s="11">
        <v>1</v>
      </c>
      <c r="F42" s="11">
        <f t="shared" si="0"/>
        <v>135000</v>
      </c>
      <c r="G42" s="12"/>
      <c r="H42" s="11">
        <v>0</v>
      </c>
      <c r="I42" s="14" t="s">
        <v>1090</v>
      </c>
    </row>
    <row r="43" spans="1:9" ht="21" customHeight="1">
      <c r="A43" s="13" t="s">
        <v>792</v>
      </c>
      <c r="B43" s="10" t="s">
        <v>955</v>
      </c>
      <c r="C43" s="10" t="s">
        <v>956</v>
      </c>
      <c r="D43" s="11">
        <v>320000</v>
      </c>
      <c r="E43" s="11">
        <v>1</v>
      </c>
      <c r="F43" s="11">
        <f t="shared" si="0"/>
        <v>320000</v>
      </c>
      <c r="G43" s="12"/>
      <c r="H43" s="11">
        <v>0</v>
      </c>
      <c r="I43" s="14" t="s">
        <v>1090</v>
      </c>
    </row>
    <row r="44" spans="1:9" ht="21" customHeight="1">
      <c r="A44" s="13" t="s">
        <v>28</v>
      </c>
      <c r="B44" s="10" t="s">
        <v>957</v>
      </c>
      <c r="C44" s="10" t="s">
        <v>249</v>
      </c>
      <c r="D44" s="11">
        <v>55000</v>
      </c>
      <c r="E44" s="11">
        <v>1</v>
      </c>
      <c r="F44" s="11">
        <f t="shared" si="0"/>
        <v>55000</v>
      </c>
      <c r="G44" s="12"/>
      <c r="H44" s="11">
        <v>0</v>
      </c>
      <c r="I44" s="14" t="s">
        <v>1090</v>
      </c>
    </row>
    <row r="45" spans="1:9" ht="21" customHeight="1">
      <c r="A45" s="13" t="s">
        <v>793</v>
      </c>
      <c r="B45" s="10" t="s">
        <v>958</v>
      </c>
      <c r="C45" s="10" t="s">
        <v>959</v>
      </c>
      <c r="D45" s="11">
        <v>60000</v>
      </c>
      <c r="E45" s="11">
        <v>1</v>
      </c>
      <c r="F45" s="11">
        <f t="shared" si="0"/>
        <v>60000</v>
      </c>
      <c r="G45" s="12"/>
      <c r="H45" s="11">
        <v>0</v>
      </c>
      <c r="I45" s="14" t="s">
        <v>1090</v>
      </c>
    </row>
    <row r="46" spans="1:9" ht="21" customHeight="1">
      <c r="A46" s="13" t="s">
        <v>794</v>
      </c>
      <c r="B46" s="10" t="s">
        <v>1139</v>
      </c>
      <c r="C46" s="10" t="s">
        <v>250</v>
      </c>
      <c r="D46" s="11">
        <v>40000</v>
      </c>
      <c r="E46" s="11">
        <v>1</v>
      </c>
      <c r="F46" s="11">
        <f t="shared" si="0"/>
        <v>40000</v>
      </c>
      <c r="G46" s="12"/>
      <c r="H46" s="11">
        <v>0</v>
      </c>
      <c r="I46" s="14" t="s">
        <v>1090</v>
      </c>
    </row>
    <row r="47" spans="1:9" ht="21" customHeight="1">
      <c r="A47" s="13" t="s">
        <v>29</v>
      </c>
      <c r="B47" s="10" t="s">
        <v>789</v>
      </c>
      <c r="C47" s="10" t="s">
        <v>475</v>
      </c>
      <c r="D47" s="11">
        <v>140000</v>
      </c>
      <c r="E47" s="11">
        <v>1</v>
      </c>
      <c r="F47" s="11">
        <f t="shared" si="0"/>
        <v>140000</v>
      </c>
      <c r="G47" s="12"/>
      <c r="H47" s="11">
        <v>0</v>
      </c>
      <c r="I47" s="14" t="s">
        <v>1090</v>
      </c>
    </row>
    <row r="48" spans="1:9" ht="21" customHeight="1">
      <c r="A48" s="13" t="s">
        <v>796</v>
      </c>
      <c r="B48" s="10" t="s">
        <v>698</v>
      </c>
      <c r="C48" s="10" t="s">
        <v>476</v>
      </c>
      <c r="D48" s="11">
        <v>188000</v>
      </c>
      <c r="E48" s="11">
        <v>1</v>
      </c>
      <c r="F48" s="11">
        <f t="shared" si="0"/>
        <v>188000</v>
      </c>
      <c r="G48" s="12"/>
      <c r="H48" s="11">
        <v>0</v>
      </c>
      <c r="I48" s="14" t="s">
        <v>1090</v>
      </c>
    </row>
    <row r="49" spans="1:9" ht="21" customHeight="1">
      <c r="A49" s="13" t="s">
        <v>797</v>
      </c>
      <c r="B49" s="10" t="s">
        <v>699</v>
      </c>
      <c r="C49" s="10" t="s">
        <v>354</v>
      </c>
      <c r="D49" s="11">
        <v>245000</v>
      </c>
      <c r="E49" s="11">
        <v>1</v>
      </c>
      <c r="F49" s="11">
        <f t="shared" si="0"/>
        <v>245000</v>
      </c>
      <c r="G49" s="12"/>
      <c r="H49" s="11">
        <v>0</v>
      </c>
      <c r="I49" s="14" t="s">
        <v>1090</v>
      </c>
    </row>
    <row r="50" spans="1:9" ht="21" customHeight="1">
      <c r="A50" s="13" t="s">
        <v>798</v>
      </c>
      <c r="B50" s="10" t="s">
        <v>700</v>
      </c>
      <c r="C50" s="10" t="s">
        <v>355</v>
      </c>
      <c r="D50" s="11">
        <v>180000</v>
      </c>
      <c r="E50" s="11">
        <v>1</v>
      </c>
      <c r="F50" s="11">
        <f t="shared" si="0"/>
        <v>180000</v>
      </c>
      <c r="G50" s="12"/>
      <c r="H50" s="11">
        <v>0</v>
      </c>
      <c r="I50" s="14" t="s">
        <v>1090</v>
      </c>
    </row>
    <row r="51" spans="1:9" ht="21" customHeight="1">
      <c r="A51" s="13" t="s">
        <v>795</v>
      </c>
      <c r="B51" s="10" t="s">
        <v>701</v>
      </c>
      <c r="C51" s="10" t="s">
        <v>702</v>
      </c>
      <c r="D51" s="11">
        <v>220000</v>
      </c>
      <c r="E51" s="11">
        <v>1</v>
      </c>
      <c r="F51" s="11">
        <f t="shared" si="0"/>
        <v>220000</v>
      </c>
      <c r="G51" s="12"/>
      <c r="H51" s="11">
        <v>0</v>
      </c>
      <c r="I51" s="14" t="s">
        <v>1090</v>
      </c>
    </row>
    <row r="52" spans="1:9" ht="21" customHeight="1">
      <c r="A52" s="13" t="s">
        <v>799</v>
      </c>
      <c r="B52" s="10" t="s">
        <v>703</v>
      </c>
      <c r="C52" s="10" t="s">
        <v>356</v>
      </c>
      <c r="D52" s="11">
        <v>47000</v>
      </c>
      <c r="E52" s="11">
        <v>1</v>
      </c>
      <c r="F52" s="11">
        <f t="shared" si="0"/>
        <v>47000</v>
      </c>
      <c r="G52" s="12"/>
      <c r="H52" s="11">
        <v>0</v>
      </c>
      <c r="I52" s="14" t="s">
        <v>1090</v>
      </c>
    </row>
    <row r="53" spans="1:9" ht="21" customHeight="1">
      <c r="A53" s="13" t="s">
        <v>799</v>
      </c>
      <c r="B53" s="10" t="s">
        <v>704</v>
      </c>
      <c r="C53" s="10" t="s">
        <v>705</v>
      </c>
      <c r="D53" s="11">
        <v>34000</v>
      </c>
      <c r="E53" s="11">
        <v>1</v>
      </c>
      <c r="F53" s="11">
        <f t="shared" si="0"/>
        <v>34000</v>
      </c>
      <c r="G53" s="12"/>
      <c r="H53" s="11">
        <v>0</v>
      </c>
      <c r="I53" s="14" t="s">
        <v>1090</v>
      </c>
    </row>
    <row r="54" spans="1:9" ht="21" customHeight="1">
      <c r="A54" s="13" t="s">
        <v>799</v>
      </c>
      <c r="B54" s="10" t="s">
        <v>706</v>
      </c>
      <c r="C54" s="10" t="s">
        <v>707</v>
      </c>
      <c r="D54" s="11">
        <v>52000</v>
      </c>
      <c r="E54" s="11">
        <v>1</v>
      </c>
      <c r="F54" s="11">
        <f t="shared" si="0"/>
        <v>52000</v>
      </c>
      <c r="G54" s="12"/>
      <c r="H54" s="11">
        <v>0</v>
      </c>
      <c r="I54" s="14" t="s">
        <v>1090</v>
      </c>
    </row>
    <row r="55" spans="1:9" ht="21" customHeight="1">
      <c r="A55" s="13" t="s">
        <v>800</v>
      </c>
      <c r="B55" s="10" t="s">
        <v>810</v>
      </c>
      <c r="C55" s="10" t="s">
        <v>4</v>
      </c>
      <c r="D55" s="11">
        <v>58000</v>
      </c>
      <c r="E55" s="11">
        <v>1</v>
      </c>
      <c r="F55" s="11">
        <f t="shared" si="0"/>
        <v>58000</v>
      </c>
      <c r="G55" s="12"/>
      <c r="H55" s="11">
        <v>0</v>
      </c>
      <c r="I55" s="14" t="s">
        <v>1090</v>
      </c>
    </row>
    <row r="56" spans="1:9" ht="21" customHeight="1">
      <c r="A56" s="13" t="s">
        <v>801</v>
      </c>
      <c r="B56" s="10" t="s">
        <v>402</v>
      </c>
      <c r="C56" s="10" t="s">
        <v>403</v>
      </c>
      <c r="D56" s="11">
        <v>168000</v>
      </c>
      <c r="E56" s="11">
        <v>1</v>
      </c>
      <c r="F56" s="11">
        <f t="shared" si="0"/>
        <v>168000</v>
      </c>
      <c r="G56" s="12"/>
      <c r="H56" s="11">
        <v>0</v>
      </c>
      <c r="I56" s="14" t="s">
        <v>1090</v>
      </c>
    </row>
    <row r="57" spans="1:9" ht="21" customHeight="1">
      <c r="A57" s="13" t="s">
        <v>30</v>
      </c>
      <c r="B57" s="10" t="s">
        <v>836</v>
      </c>
      <c r="C57" s="10" t="s">
        <v>837</v>
      </c>
      <c r="D57" s="11">
        <v>56000</v>
      </c>
      <c r="E57" s="11">
        <v>1</v>
      </c>
      <c r="F57" s="11">
        <f t="shared" si="0"/>
        <v>56000</v>
      </c>
      <c r="G57" s="12"/>
      <c r="H57" s="11">
        <v>0</v>
      </c>
      <c r="I57" s="14" t="s">
        <v>1090</v>
      </c>
    </row>
    <row r="58" spans="1:9" ht="21" customHeight="1">
      <c r="A58" s="13" t="s">
        <v>31</v>
      </c>
      <c r="B58" s="10" t="s">
        <v>732</v>
      </c>
      <c r="C58" s="10" t="s">
        <v>733</v>
      </c>
      <c r="D58" s="11">
        <v>14800</v>
      </c>
      <c r="E58" s="11">
        <v>10</v>
      </c>
      <c r="F58" s="11">
        <f t="shared" si="0"/>
        <v>148000</v>
      </c>
      <c r="G58" s="12"/>
      <c r="H58" s="11">
        <v>0</v>
      </c>
      <c r="I58" s="14" t="s">
        <v>190</v>
      </c>
    </row>
    <row r="59" spans="1:9" ht="21" customHeight="1">
      <c r="A59" s="13" t="s">
        <v>32</v>
      </c>
      <c r="B59" s="10" t="s">
        <v>734</v>
      </c>
      <c r="C59" s="10" t="s">
        <v>411</v>
      </c>
      <c r="D59" s="11">
        <v>16000</v>
      </c>
      <c r="E59" s="11">
        <v>10</v>
      </c>
      <c r="F59" s="11">
        <f t="shared" si="0"/>
        <v>160000</v>
      </c>
      <c r="G59" s="12"/>
      <c r="H59" s="11">
        <v>0</v>
      </c>
      <c r="I59" s="14" t="s">
        <v>190</v>
      </c>
    </row>
    <row r="60" spans="1:9" ht="21" customHeight="1">
      <c r="A60" s="13" t="s">
        <v>31</v>
      </c>
      <c r="B60" s="10" t="s">
        <v>500</v>
      </c>
      <c r="C60" s="10" t="s">
        <v>501</v>
      </c>
      <c r="D60" s="11">
        <v>17500</v>
      </c>
      <c r="E60" s="11">
        <v>10</v>
      </c>
      <c r="F60" s="11">
        <f t="shared" si="0"/>
        <v>175000</v>
      </c>
      <c r="G60" s="12"/>
      <c r="H60" s="11">
        <v>0</v>
      </c>
      <c r="I60" s="14" t="s">
        <v>190</v>
      </c>
    </row>
    <row r="61" spans="1:9" ht="21" customHeight="1">
      <c r="A61" s="13" t="s">
        <v>31</v>
      </c>
      <c r="B61" s="10" t="s">
        <v>412</v>
      </c>
      <c r="C61" s="10" t="s">
        <v>413</v>
      </c>
      <c r="D61" s="11">
        <v>17300</v>
      </c>
      <c r="E61" s="11">
        <v>10</v>
      </c>
      <c r="F61" s="11">
        <f t="shared" si="0"/>
        <v>173000</v>
      </c>
      <c r="G61" s="12"/>
      <c r="H61" s="11">
        <v>0</v>
      </c>
      <c r="I61" s="14" t="s">
        <v>190</v>
      </c>
    </row>
    <row r="62" spans="1:9" ht="21" customHeight="1">
      <c r="A62" s="13" t="s">
        <v>33</v>
      </c>
      <c r="B62" s="10" t="s">
        <v>414</v>
      </c>
      <c r="C62" s="10" t="s">
        <v>415</v>
      </c>
      <c r="D62" s="11">
        <v>12000</v>
      </c>
      <c r="E62" s="11">
        <v>1</v>
      </c>
      <c r="F62" s="11">
        <f t="shared" si="0"/>
        <v>12000</v>
      </c>
      <c r="G62" s="12"/>
      <c r="H62" s="11">
        <v>0</v>
      </c>
      <c r="I62" s="14" t="s">
        <v>190</v>
      </c>
    </row>
    <row r="63" spans="1:9" ht="21" customHeight="1">
      <c r="A63" s="13" t="s">
        <v>33</v>
      </c>
      <c r="B63" s="10" t="s">
        <v>416</v>
      </c>
      <c r="C63" s="10" t="s">
        <v>417</v>
      </c>
      <c r="D63" s="11">
        <v>15000</v>
      </c>
      <c r="E63" s="11">
        <v>1</v>
      </c>
      <c r="F63" s="11">
        <f t="shared" si="0"/>
        <v>15000</v>
      </c>
      <c r="G63" s="12"/>
      <c r="H63" s="11">
        <v>0</v>
      </c>
      <c r="I63" s="14" t="s">
        <v>190</v>
      </c>
    </row>
    <row r="64" spans="1:9" ht="21" customHeight="1">
      <c r="A64" s="13" t="s">
        <v>34</v>
      </c>
      <c r="B64" s="10" t="s">
        <v>576</v>
      </c>
      <c r="C64" s="10" t="s">
        <v>577</v>
      </c>
      <c r="D64" s="11">
        <v>12000</v>
      </c>
      <c r="E64" s="11">
        <v>10</v>
      </c>
      <c r="F64" s="11">
        <f t="shared" si="0"/>
        <v>120000</v>
      </c>
      <c r="G64" s="12"/>
      <c r="H64" s="11">
        <v>0</v>
      </c>
      <c r="I64" s="14" t="s">
        <v>190</v>
      </c>
    </row>
    <row r="65" spans="1:9" ht="21" customHeight="1">
      <c r="A65" s="13" t="s">
        <v>918</v>
      </c>
      <c r="B65" s="10" t="s">
        <v>578</v>
      </c>
      <c r="C65" s="10" t="s">
        <v>579</v>
      </c>
      <c r="D65" s="11">
        <v>12000</v>
      </c>
      <c r="E65" s="11">
        <v>10</v>
      </c>
      <c r="F65" s="11">
        <f t="shared" si="0"/>
        <v>120000</v>
      </c>
      <c r="G65" s="12"/>
      <c r="H65" s="11">
        <v>0</v>
      </c>
      <c r="I65" s="14" t="s">
        <v>190</v>
      </c>
    </row>
    <row r="66" spans="1:9" ht="21" customHeight="1">
      <c r="A66" s="13" t="s">
        <v>35</v>
      </c>
      <c r="B66" s="10" t="s">
        <v>600</v>
      </c>
      <c r="C66" s="10" t="s">
        <v>601</v>
      </c>
      <c r="D66" s="11">
        <v>32000</v>
      </c>
      <c r="E66" s="11">
        <v>1</v>
      </c>
      <c r="F66" s="11">
        <f t="shared" si="0"/>
        <v>32000</v>
      </c>
      <c r="G66" s="12"/>
      <c r="H66" s="11">
        <v>0</v>
      </c>
      <c r="I66" s="14" t="s">
        <v>190</v>
      </c>
    </row>
    <row r="67" spans="1:9" ht="21" customHeight="1">
      <c r="A67" s="13" t="s">
        <v>35</v>
      </c>
      <c r="B67" s="10" t="s">
        <v>602</v>
      </c>
      <c r="C67" s="10" t="s">
        <v>603</v>
      </c>
      <c r="D67" s="11">
        <v>32000</v>
      </c>
      <c r="E67" s="11">
        <v>1</v>
      </c>
      <c r="F67" s="11">
        <f aca="true" t="shared" si="1" ref="F67:F130">D67*E67</f>
        <v>32000</v>
      </c>
      <c r="G67" s="12"/>
      <c r="H67" s="11">
        <v>0</v>
      </c>
      <c r="I67" s="14" t="s">
        <v>190</v>
      </c>
    </row>
    <row r="68" spans="1:9" ht="21" customHeight="1">
      <c r="A68" s="13" t="s">
        <v>35</v>
      </c>
      <c r="B68" s="10" t="s">
        <v>604</v>
      </c>
      <c r="C68" s="10" t="s">
        <v>605</v>
      </c>
      <c r="D68" s="11">
        <v>32000</v>
      </c>
      <c r="E68" s="11">
        <v>1</v>
      </c>
      <c r="F68" s="11">
        <f t="shared" si="1"/>
        <v>32000</v>
      </c>
      <c r="G68" s="12"/>
      <c r="H68" s="11">
        <v>0</v>
      </c>
      <c r="I68" s="14" t="s">
        <v>190</v>
      </c>
    </row>
    <row r="69" spans="1:9" ht="21" customHeight="1">
      <c r="A69" s="13" t="s">
        <v>35</v>
      </c>
      <c r="B69" s="10" t="s">
        <v>606</v>
      </c>
      <c r="C69" s="10" t="s">
        <v>607</v>
      </c>
      <c r="D69" s="11">
        <v>32000</v>
      </c>
      <c r="E69" s="11">
        <v>1</v>
      </c>
      <c r="F69" s="11">
        <f t="shared" si="1"/>
        <v>32000</v>
      </c>
      <c r="G69" s="12"/>
      <c r="H69" s="11">
        <v>0</v>
      </c>
      <c r="I69" s="14" t="s">
        <v>190</v>
      </c>
    </row>
    <row r="70" spans="1:9" ht="21" customHeight="1">
      <c r="A70" s="13" t="s">
        <v>36</v>
      </c>
      <c r="B70" s="10" t="s">
        <v>348</v>
      </c>
      <c r="C70" s="10" t="s">
        <v>349</v>
      </c>
      <c r="D70" s="11">
        <v>11400</v>
      </c>
      <c r="E70" s="11">
        <v>1</v>
      </c>
      <c r="F70" s="11">
        <f t="shared" si="1"/>
        <v>11400</v>
      </c>
      <c r="G70" s="12"/>
      <c r="H70" s="11">
        <v>0</v>
      </c>
      <c r="I70" s="14" t="s">
        <v>190</v>
      </c>
    </row>
    <row r="71" spans="1:9" ht="21" customHeight="1">
      <c r="A71" s="13" t="s">
        <v>36</v>
      </c>
      <c r="B71" s="10" t="s">
        <v>608</v>
      </c>
      <c r="C71" s="10" t="s">
        <v>609</v>
      </c>
      <c r="D71" s="11">
        <v>4000</v>
      </c>
      <c r="E71" s="11">
        <v>10</v>
      </c>
      <c r="F71" s="11">
        <f t="shared" si="1"/>
        <v>40000</v>
      </c>
      <c r="G71" s="12"/>
      <c r="H71" s="11">
        <v>0</v>
      </c>
      <c r="I71" s="14" t="s">
        <v>190</v>
      </c>
    </row>
    <row r="72" spans="1:9" ht="21" customHeight="1">
      <c r="A72" s="13" t="s">
        <v>923</v>
      </c>
      <c r="B72" s="10" t="s">
        <v>746</v>
      </c>
      <c r="C72" s="10" t="s">
        <v>467</v>
      </c>
      <c r="D72" s="11">
        <v>195000</v>
      </c>
      <c r="E72" s="11">
        <v>1</v>
      </c>
      <c r="F72" s="11">
        <f t="shared" si="1"/>
        <v>195000</v>
      </c>
      <c r="G72" s="12"/>
      <c r="H72" s="11">
        <v>0</v>
      </c>
      <c r="I72" s="14" t="s">
        <v>190</v>
      </c>
    </row>
    <row r="73" spans="1:9" ht="21" customHeight="1">
      <c r="A73" s="13" t="s">
        <v>923</v>
      </c>
      <c r="B73" s="10" t="s">
        <v>618</v>
      </c>
      <c r="C73" s="10" t="s">
        <v>619</v>
      </c>
      <c r="D73" s="11">
        <v>140000</v>
      </c>
      <c r="E73" s="11">
        <v>1</v>
      </c>
      <c r="F73" s="11">
        <f t="shared" si="1"/>
        <v>140000</v>
      </c>
      <c r="G73" s="12"/>
      <c r="H73" s="11">
        <v>0</v>
      </c>
      <c r="I73" s="14" t="s">
        <v>190</v>
      </c>
    </row>
    <row r="74" spans="1:9" ht="21" customHeight="1">
      <c r="A74" s="13" t="s">
        <v>923</v>
      </c>
      <c r="B74" s="10" t="s">
        <v>620</v>
      </c>
      <c r="C74" s="10" t="s">
        <v>621</v>
      </c>
      <c r="D74" s="11">
        <v>135000</v>
      </c>
      <c r="E74" s="11">
        <v>1</v>
      </c>
      <c r="F74" s="11">
        <f t="shared" si="1"/>
        <v>135000</v>
      </c>
      <c r="G74" s="12"/>
      <c r="H74" s="11">
        <v>0</v>
      </c>
      <c r="I74" s="14" t="s">
        <v>190</v>
      </c>
    </row>
    <row r="75" spans="1:9" ht="21" customHeight="1">
      <c r="A75" s="13" t="s">
        <v>924</v>
      </c>
      <c r="B75" s="10" t="s">
        <v>215</v>
      </c>
      <c r="C75" s="10" t="s">
        <v>216</v>
      </c>
      <c r="D75" s="11">
        <v>13500</v>
      </c>
      <c r="E75" s="11">
        <v>1</v>
      </c>
      <c r="F75" s="11">
        <f t="shared" si="1"/>
        <v>13500</v>
      </c>
      <c r="G75" s="12"/>
      <c r="H75" s="11">
        <v>0</v>
      </c>
      <c r="I75" s="14" t="s">
        <v>190</v>
      </c>
    </row>
    <row r="76" spans="1:9" ht="21" customHeight="1">
      <c r="A76" s="13" t="s">
        <v>926</v>
      </c>
      <c r="B76" s="10" t="s">
        <v>219</v>
      </c>
      <c r="C76" s="10" t="s">
        <v>220</v>
      </c>
      <c r="D76" s="11">
        <v>4800</v>
      </c>
      <c r="E76" s="11">
        <v>10</v>
      </c>
      <c r="F76" s="11">
        <f t="shared" si="1"/>
        <v>48000</v>
      </c>
      <c r="G76" s="12"/>
      <c r="H76" s="11">
        <v>0</v>
      </c>
      <c r="I76" s="14" t="s">
        <v>190</v>
      </c>
    </row>
    <row r="77" spans="1:9" ht="21" customHeight="1">
      <c r="A77" s="13" t="s">
        <v>928</v>
      </c>
      <c r="B77" s="10" t="s">
        <v>221</v>
      </c>
      <c r="C77" s="10" t="s">
        <v>222</v>
      </c>
      <c r="D77" s="11">
        <v>5600</v>
      </c>
      <c r="E77" s="11">
        <v>10</v>
      </c>
      <c r="F77" s="11">
        <f t="shared" si="1"/>
        <v>56000</v>
      </c>
      <c r="G77" s="12"/>
      <c r="H77" s="11">
        <v>0</v>
      </c>
      <c r="I77" s="14" t="s">
        <v>190</v>
      </c>
    </row>
    <row r="78" spans="1:9" ht="21" customHeight="1">
      <c r="A78" s="13" t="s">
        <v>927</v>
      </c>
      <c r="B78" s="10" t="s">
        <v>448</v>
      </c>
      <c r="C78" s="10" t="s">
        <v>449</v>
      </c>
      <c r="D78" s="11">
        <v>8500</v>
      </c>
      <c r="E78" s="11">
        <v>1</v>
      </c>
      <c r="F78" s="11">
        <f t="shared" si="1"/>
        <v>8500</v>
      </c>
      <c r="G78" s="12"/>
      <c r="H78" s="11">
        <v>0</v>
      </c>
      <c r="I78" s="14" t="s">
        <v>190</v>
      </c>
    </row>
    <row r="79" spans="1:9" ht="21" customHeight="1">
      <c r="A79" s="13" t="s">
        <v>929</v>
      </c>
      <c r="B79" s="10" t="s">
        <v>223</v>
      </c>
      <c r="C79" s="10" t="s">
        <v>224</v>
      </c>
      <c r="D79" s="11">
        <v>40500</v>
      </c>
      <c r="E79" s="11">
        <v>4</v>
      </c>
      <c r="F79" s="11">
        <f t="shared" si="1"/>
        <v>162000</v>
      </c>
      <c r="G79" s="12"/>
      <c r="H79" s="11">
        <v>0</v>
      </c>
      <c r="I79" s="14" t="s">
        <v>190</v>
      </c>
    </row>
    <row r="80" spans="1:9" ht="21" customHeight="1">
      <c r="A80" s="13" t="s">
        <v>929</v>
      </c>
      <c r="B80" s="10" t="s">
        <v>225</v>
      </c>
      <c r="C80" s="10" t="s">
        <v>226</v>
      </c>
      <c r="D80" s="11">
        <v>40500</v>
      </c>
      <c r="E80" s="11">
        <v>4</v>
      </c>
      <c r="F80" s="11">
        <f t="shared" si="1"/>
        <v>162000</v>
      </c>
      <c r="G80" s="12"/>
      <c r="H80" s="11">
        <v>0</v>
      </c>
      <c r="I80" s="14" t="s">
        <v>190</v>
      </c>
    </row>
    <row r="81" spans="1:9" ht="21" customHeight="1">
      <c r="A81" s="13" t="s">
        <v>930</v>
      </c>
      <c r="B81" s="10" t="s">
        <v>227</v>
      </c>
      <c r="C81" s="10" t="s">
        <v>228</v>
      </c>
      <c r="D81" s="11">
        <v>41400</v>
      </c>
      <c r="E81" s="11">
        <v>4</v>
      </c>
      <c r="F81" s="11">
        <f t="shared" si="1"/>
        <v>165600</v>
      </c>
      <c r="G81" s="12"/>
      <c r="H81" s="11">
        <v>0</v>
      </c>
      <c r="I81" s="14" t="s">
        <v>190</v>
      </c>
    </row>
    <row r="82" spans="1:9" ht="21" customHeight="1">
      <c r="A82" s="13" t="s">
        <v>930</v>
      </c>
      <c r="B82" s="10" t="s">
        <v>229</v>
      </c>
      <c r="C82" s="10" t="s">
        <v>230</v>
      </c>
      <c r="D82" s="11">
        <v>42000</v>
      </c>
      <c r="E82" s="11">
        <v>4</v>
      </c>
      <c r="F82" s="11">
        <f t="shared" si="1"/>
        <v>168000</v>
      </c>
      <c r="G82" s="12"/>
      <c r="H82" s="11">
        <v>0</v>
      </c>
      <c r="I82" s="14" t="s">
        <v>190</v>
      </c>
    </row>
    <row r="83" spans="1:9" ht="21" customHeight="1">
      <c r="A83" s="13" t="s">
        <v>930</v>
      </c>
      <c r="B83" s="10" t="s">
        <v>231</v>
      </c>
      <c r="C83" s="10" t="s">
        <v>232</v>
      </c>
      <c r="D83" s="11">
        <v>16000</v>
      </c>
      <c r="E83" s="11">
        <v>10</v>
      </c>
      <c r="F83" s="11">
        <f t="shared" si="1"/>
        <v>160000</v>
      </c>
      <c r="G83" s="12"/>
      <c r="H83" s="11">
        <v>0</v>
      </c>
      <c r="I83" s="14" t="s">
        <v>190</v>
      </c>
    </row>
    <row r="84" spans="1:9" ht="21" customHeight="1">
      <c r="A84" s="13" t="s">
        <v>931</v>
      </c>
      <c r="B84" s="10" t="s">
        <v>233</v>
      </c>
      <c r="C84" s="10" t="s">
        <v>189</v>
      </c>
      <c r="D84" s="11">
        <v>2200</v>
      </c>
      <c r="E84" s="11">
        <v>1</v>
      </c>
      <c r="F84" s="11">
        <f t="shared" si="1"/>
        <v>2200</v>
      </c>
      <c r="G84" s="12"/>
      <c r="H84" s="11">
        <v>0</v>
      </c>
      <c r="I84" s="14" t="s">
        <v>190</v>
      </c>
    </row>
    <row r="85" spans="1:9" ht="21" customHeight="1">
      <c r="A85" s="13" t="s">
        <v>932</v>
      </c>
      <c r="B85" s="10" t="s">
        <v>343</v>
      </c>
      <c r="C85" s="10" t="s">
        <v>344</v>
      </c>
      <c r="D85" s="11">
        <v>6200</v>
      </c>
      <c r="E85" s="11">
        <v>10</v>
      </c>
      <c r="F85" s="11">
        <f t="shared" si="1"/>
        <v>62000</v>
      </c>
      <c r="G85" s="12"/>
      <c r="H85" s="11">
        <v>0</v>
      </c>
      <c r="I85" s="14" t="s">
        <v>190</v>
      </c>
    </row>
    <row r="86" spans="1:9" ht="21" customHeight="1">
      <c r="A86" s="13" t="s">
        <v>933</v>
      </c>
      <c r="B86" s="10" t="s">
        <v>345</v>
      </c>
      <c r="C86" s="10" t="s">
        <v>478</v>
      </c>
      <c r="D86" s="11">
        <v>158000</v>
      </c>
      <c r="E86" s="11">
        <v>1</v>
      </c>
      <c r="F86" s="11">
        <f t="shared" si="1"/>
        <v>158000</v>
      </c>
      <c r="G86" s="12"/>
      <c r="H86" s="11">
        <v>0</v>
      </c>
      <c r="I86" s="14" t="s">
        <v>190</v>
      </c>
    </row>
    <row r="87" spans="1:9" ht="21" customHeight="1">
      <c r="A87" s="13" t="s">
        <v>934</v>
      </c>
      <c r="B87" s="10" t="s">
        <v>346</v>
      </c>
      <c r="C87" s="10" t="s">
        <v>347</v>
      </c>
      <c r="D87" s="11">
        <v>50000</v>
      </c>
      <c r="E87" s="11">
        <v>10</v>
      </c>
      <c r="F87" s="11">
        <f t="shared" si="1"/>
        <v>500000</v>
      </c>
      <c r="G87" s="12"/>
      <c r="H87" s="11">
        <v>0</v>
      </c>
      <c r="I87" s="14" t="s">
        <v>190</v>
      </c>
    </row>
    <row r="88" spans="1:9" ht="21" customHeight="1">
      <c r="A88" s="13" t="s">
        <v>937</v>
      </c>
      <c r="B88" s="10" t="s">
        <v>642</v>
      </c>
      <c r="C88" s="10" t="s">
        <v>643</v>
      </c>
      <c r="D88" s="11">
        <v>37000</v>
      </c>
      <c r="E88" s="11">
        <v>10</v>
      </c>
      <c r="F88" s="11">
        <f t="shared" si="1"/>
        <v>370000</v>
      </c>
      <c r="G88" s="12"/>
      <c r="H88" s="11">
        <v>0</v>
      </c>
      <c r="I88" s="14" t="s">
        <v>190</v>
      </c>
    </row>
    <row r="89" spans="1:9" ht="21" customHeight="1">
      <c r="A89" s="13" t="s">
        <v>936</v>
      </c>
      <c r="B89" s="10" t="s">
        <v>644</v>
      </c>
      <c r="C89" s="10" t="s">
        <v>645</v>
      </c>
      <c r="D89" s="11">
        <v>41800</v>
      </c>
      <c r="E89" s="11">
        <v>10</v>
      </c>
      <c r="F89" s="11">
        <f t="shared" si="1"/>
        <v>418000</v>
      </c>
      <c r="G89" s="12"/>
      <c r="H89" s="11">
        <v>0</v>
      </c>
      <c r="I89" s="14" t="s">
        <v>190</v>
      </c>
    </row>
    <row r="90" spans="1:9" ht="21" customHeight="1">
      <c r="A90" s="13" t="s">
        <v>938</v>
      </c>
      <c r="B90" s="10" t="s">
        <v>2</v>
      </c>
      <c r="C90" s="10" t="s">
        <v>459</v>
      </c>
      <c r="D90" s="11">
        <v>69000</v>
      </c>
      <c r="E90" s="11">
        <v>10</v>
      </c>
      <c r="F90" s="11">
        <f t="shared" si="1"/>
        <v>690000</v>
      </c>
      <c r="G90" s="12"/>
      <c r="H90" s="11">
        <v>0</v>
      </c>
      <c r="I90" s="14" t="s">
        <v>190</v>
      </c>
    </row>
    <row r="91" spans="1:9" ht="21" customHeight="1">
      <c r="A91" s="13" t="s">
        <v>939</v>
      </c>
      <c r="B91" s="10" t="s">
        <v>3</v>
      </c>
      <c r="C91" s="10" t="s">
        <v>460</v>
      </c>
      <c r="D91" s="11">
        <v>22000</v>
      </c>
      <c r="E91" s="11">
        <v>10</v>
      </c>
      <c r="F91" s="11">
        <f t="shared" si="1"/>
        <v>220000</v>
      </c>
      <c r="G91" s="12"/>
      <c r="H91" s="11">
        <v>0</v>
      </c>
      <c r="I91" s="14" t="s">
        <v>190</v>
      </c>
    </row>
    <row r="92" spans="1:9" ht="21" customHeight="1">
      <c r="A92" s="13" t="s">
        <v>940</v>
      </c>
      <c r="B92" s="10" t="s">
        <v>208</v>
      </c>
      <c r="C92" s="10" t="s">
        <v>209</v>
      </c>
      <c r="D92" s="11">
        <v>27000</v>
      </c>
      <c r="E92" s="11">
        <v>1</v>
      </c>
      <c r="F92" s="11">
        <f t="shared" si="1"/>
        <v>27000</v>
      </c>
      <c r="G92" s="12"/>
      <c r="H92" s="11">
        <v>0</v>
      </c>
      <c r="I92" s="14" t="s">
        <v>190</v>
      </c>
    </row>
    <row r="93" spans="1:9" ht="21" customHeight="1">
      <c r="A93" s="13" t="s">
        <v>37</v>
      </c>
      <c r="B93" s="10" t="s">
        <v>450</v>
      </c>
      <c r="C93" s="10" t="s">
        <v>451</v>
      </c>
      <c r="D93" s="11">
        <v>18000</v>
      </c>
      <c r="E93" s="11">
        <v>1</v>
      </c>
      <c r="F93" s="11">
        <f t="shared" si="1"/>
        <v>18000</v>
      </c>
      <c r="G93" s="12"/>
      <c r="H93" s="11">
        <v>0</v>
      </c>
      <c r="I93" s="14" t="s">
        <v>190</v>
      </c>
    </row>
    <row r="94" spans="1:9" ht="21" customHeight="1">
      <c r="A94" s="13" t="s">
        <v>38</v>
      </c>
      <c r="B94" s="10" t="s">
        <v>527</v>
      </c>
      <c r="C94" s="10" t="s">
        <v>528</v>
      </c>
      <c r="D94" s="11">
        <v>17800</v>
      </c>
      <c r="E94" s="11">
        <v>4</v>
      </c>
      <c r="F94" s="11">
        <f t="shared" si="1"/>
        <v>71200</v>
      </c>
      <c r="G94" s="12"/>
      <c r="H94" s="11">
        <v>0</v>
      </c>
      <c r="I94" s="14" t="s">
        <v>190</v>
      </c>
    </row>
    <row r="95" spans="1:9" ht="21" customHeight="1">
      <c r="A95" s="13" t="s">
        <v>941</v>
      </c>
      <c r="B95" s="10" t="s">
        <v>529</v>
      </c>
      <c r="C95" s="10" t="s">
        <v>452</v>
      </c>
      <c r="D95" s="11">
        <v>24000</v>
      </c>
      <c r="E95" s="11">
        <v>4</v>
      </c>
      <c r="F95" s="11">
        <f t="shared" si="1"/>
        <v>96000</v>
      </c>
      <c r="G95" s="12"/>
      <c r="H95" s="11">
        <v>0</v>
      </c>
      <c r="I95" s="14" t="s">
        <v>190</v>
      </c>
    </row>
    <row r="96" spans="1:9" ht="21" customHeight="1">
      <c r="A96" s="13" t="s">
        <v>942</v>
      </c>
      <c r="B96" s="10" t="s">
        <v>181</v>
      </c>
      <c r="C96" s="10" t="s">
        <v>453</v>
      </c>
      <c r="D96" s="11">
        <v>35000</v>
      </c>
      <c r="E96" s="11">
        <v>10</v>
      </c>
      <c r="F96" s="11">
        <f t="shared" si="1"/>
        <v>350000</v>
      </c>
      <c r="G96" s="12"/>
      <c r="H96" s="11">
        <v>0</v>
      </c>
      <c r="I96" s="14" t="s">
        <v>190</v>
      </c>
    </row>
    <row r="97" spans="1:9" ht="21" customHeight="1">
      <c r="A97" s="13" t="s">
        <v>943</v>
      </c>
      <c r="B97" s="10" t="s">
        <v>537</v>
      </c>
      <c r="C97" s="10" t="s">
        <v>538</v>
      </c>
      <c r="D97" s="11">
        <v>25800</v>
      </c>
      <c r="E97" s="11">
        <v>1</v>
      </c>
      <c r="F97" s="11">
        <f t="shared" si="1"/>
        <v>25800</v>
      </c>
      <c r="G97" s="12"/>
      <c r="H97" s="11">
        <v>0</v>
      </c>
      <c r="I97" s="14" t="s">
        <v>190</v>
      </c>
    </row>
    <row r="98" spans="1:9" ht="21" customHeight="1">
      <c r="A98" s="13" t="s">
        <v>944</v>
      </c>
      <c r="B98" s="10" t="s">
        <v>773</v>
      </c>
      <c r="C98" s="10" t="s">
        <v>774</v>
      </c>
      <c r="D98" s="11">
        <v>5300</v>
      </c>
      <c r="E98" s="11">
        <v>10</v>
      </c>
      <c r="F98" s="11">
        <f t="shared" si="1"/>
        <v>53000</v>
      </c>
      <c r="G98" s="12"/>
      <c r="H98" s="11">
        <v>0</v>
      </c>
      <c r="I98" s="14" t="s">
        <v>190</v>
      </c>
    </row>
    <row r="99" spans="1:9" ht="21" customHeight="1">
      <c r="A99" s="13" t="s">
        <v>944</v>
      </c>
      <c r="B99" s="10" t="s">
        <v>775</v>
      </c>
      <c r="C99" s="10" t="s">
        <v>536</v>
      </c>
      <c r="D99" s="11">
        <v>39000</v>
      </c>
      <c r="E99" s="11">
        <v>1</v>
      </c>
      <c r="F99" s="11">
        <f t="shared" si="1"/>
        <v>39000</v>
      </c>
      <c r="G99" s="12"/>
      <c r="H99" s="11">
        <v>0</v>
      </c>
      <c r="I99" s="14" t="s">
        <v>190</v>
      </c>
    </row>
    <row r="100" spans="1:9" ht="21" customHeight="1">
      <c r="A100" s="13" t="s">
        <v>945</v>
      </c>
      <c r="B100" s="10" t="s">
        <v>776</v>
      </c>
      <c r="C100" s="10" t="s">
        <v>777</v>
      </c>
      <c r="D100" s="11">
        <v>11000</v>
      </c>
      <c r="E100" s="11">
        <v>10</v>
      </c>
      <c r="F100" s="11">
        <f t="shared" si="1"/>
        <v>110000</v>
      </c>
      <c r="G100" s="12"/>
      <c r="H100" s="11">
        <v>0</v>
      </c>
      <c r="I100" s="14" t="s">
        <v>190</v>
      </c>
    </row>
    <row r="101" spans="1:9" ht="21" customHeight="1">
      <c r="A101" s="13" t="s">
        <v>946</v>
      </c>
      <c r="B101" s="10" t="s">
        <v>778</v>
      </c>
      <c r="C101" s="10" t="s">
        <v>262</v>
      </c>
      <c r="D101" s="11">
        <v>110000</v>
      </c>
      <c r="E101" s="11">
        <v>1</v>
      </c>
      <c r="F101" s="11">
        <f t="shared" si="1"/>
        <v>110000</v>
      </c>
      <c r="G101" s="12"/>
      <c r="H101" s="11">
        <v>0</v>
      </c>
      <c r="I101" s="14" t="s">
        <v>190</v>
      </c>
    </row>
    <row r="102" spans="1:9" ht="21" customHeight="1">
      <c r="A102" s="13" t="s">
        <v>39</v>
      </c>
      <c r="B102" s="10" t="s">
        <v>779</v>
      </c>
      <c r="C102" s="10" t="s">
        <v>263</v>
      </c>
      <c r="D102" s="11">
        <v>70000</v>
      </c>
      <c r="E102" s="11">
        <v>1</v>
      </c>
      <c r="F102" s="11">
        <f t="shared" si="1"/>
        <v>70000</v>
      </c>
      <c r="G102" s="12"/>
      <c r="H102" s="11">
        <v>0</v>
      </c>
      <c r="I102" s="14" t="s">
        <v>190</v>
      </c>
    </row>
    <row r="103" spans="1:9" ht="21" customHeight="1">
      <c r="A103" s="13" t="s">
        <v>947</v>
      </c>
      <c r="B103" s="10" t="s">
        <v>780</v>
      </c>
      <c r="C103" s="10" t="s">
        <v>781</v>
      </c>
      <c r="D103" s="11">
        <v>27000</v>
      </c>
      <c r="E103" s="11">
        <v>10</v>
      </c>
      <c r="F103" s="11">
        <f t="shared" si="1"/>
        <v>270000</v>
      </c>
      <c r="G103" s="12"/>
      <c r="H103" s="11">
        <v>0</v>
      </c>
      <c r="I103" s="14" t="s">
        <v>190</v>
      </c>
    </row>
    <row r="104" spans="1:9" ht="21" customHeight="1">
      <c r="A104" s="13" t="s">
        <v>949</v>
      </c>
      <c r="B104" s="10" t="s">
        <v>782</v>
      </c>
      <c r="C104" s="10" t="s">
        <v>783</v>
      </c>
      <c r="D104" s="11">
        <v>37000</v>
      </c>
      <c r="E104" s="11">
        <v>10</v>
      </c>
      <c r="F104" s="11">
        <f t="shared" si="1"/>
        <v>370000</v>
      </c>
      <c r="G104" s="12"/>
      <c r="H104" s="11">
        <v>0</v>
      </c>
      <c r="I104" s="14" t="s">
        <v>190</v>
      </c>
    </row>
    <row r="105" spans="1:9" ht="21" customHeight="1">
      <c r="A105" s="13" t="s">
        <v>949</v>
      </c>
      <c r="B105" s="10" t="s">
        <v>648</v>
      </c>
      <c r="C105" s="10" t="s">
        <v>649</v>
      </c>
      <c r="D105" s="11">
        <v>92000</v>
      </c>
      <c r="E105" s="11">
        <v>1</v>
      </c>
      <c r="F105" s="11">
        <f t="shared" si="1"/>
        <v>92000</v>
      </c>
      <c r="G105" s="12"/>
      <c r="H105" s="11">
        <v>0</v>
      </c>
      <c r="I105" s="14" t="s">
        <v>190</v>
      </c>
    </row>
    <row r="106" spans="1:9" ht="21" customHeight="1">
      <c r="A106" s="13" t="s">
        <v>948</v>
      </c>
      <c r="B106" s="10" t="s">
        <v>650</v>
      </c>
      <c r="C106" s="10" t="s">
        <v>651</v>
      </c>
      <c r="D106" s="11">
        <v>53000</v>
      </c>
      <c r="E106" s="11">
        <v>1</v>
      </c>
      <c r="F106" s="11">
        <f t="shared" si="1"/>
        <v>53000</v>
      </c>
      <c r="G106" s="12"/>
      <c r="H106" s="11">
        <v>0</v>
      </c>
      <c r="I106" s="14" t="s">
        <v>190</v>
      </c>
    </row>
    <row r="107" spans="1:9" ht="21" customHeight="1">
      <c r="A107" s="13" t="s">
        <v>40</v>
      </c>
      <c r="B107" s="10" t="s">
        <v>652</v>
      </c>
      <c r="C107" s="10" t="s">
        <v>532</v>
      </c>
      <c r="D107" s="11">
        <v>13000</v>
      </c>
      <c r="E107" s="11">
        <v>10</v>
      </c>
      <c r="F107" s="11">
        <f t="shared" si="1"/>
        <v>130000</v>
      </c>
      <c r="G107" s="12"/>
      <c r="H107" s="11">
        <v>0</v>
      </c>
      <c r="I107" s="14" t="s">
        <v>190</v>
      </c>
    </row>
    <row r="108" spans="1:9" ht="21" customHeight="1">
      <c r="A108" s="13" t="s">
        <v>41</v>
      </c>
      <c r="B108" s="10" t="s">
        <v>653</v>
      </c>
      <c r="C108" s="10" t="s">
        <v>654</v>
      </c>
      <c r="D108" s="11">
        <v>2000</v>
      </c>
      <c r="E108" s="11">
        <v>10</v>
      </c>
      <c r="F108" s="11">
        <f t="shared" si="1"/>
        <v>20000</v>
      </c>
      <c r="G108" s="12"/>
      <c r="H108" s="11">
        <v>0</v>
      </c>
      <c r="I108" s="14" t="s">
        <v>190</v>
      </c>
    </row>
    <row r="109" spans="1:9" ht="21" customHeight="1">
      <c r="A109" s="13" t="s">
        <v>42</v>
      </c>
      <c r="B109" s="10" t="s">
        <v>264</v>
      </c>
      <c r="C109" s="10" t="s">
        <v>265</v>
      </c>
      <c r="D109" s="11">
        <v>15000</v>
      </c>
      <c r="E109" s="11">
        <v>10</v>
      </c>
      <c r="F109" s="11">
        <f t="shared" si="1"/>
        <v>150000</v>
      </c>
      <c r="G109" s="12"/>
      <c r="H109" s="11">
        <v>0</v>
      </c>
      <c r="I109" s="14" t="s">
        <v>190</v>
      </c>
    </row>
    <row r="110" spans="1:9" ht="21" customHeight="1">
      <c r="A110" s="13" t="s">
        <v>950</v>
      </c>
      <c r="B110" s="10" t="s">
        <v>266</v>
      </c>
      <c r="C110" s="10" t="s">
        <v>267</v>
      </c>
      <c r="D110" s="11">
        <v>30000</v>
      </c>
      <c r="E110" s="11">
        <v>10</v>
      </c>
      <c r="F110" s="11">
        <f t="shared" si="1"/>
        <v>300000</v>
      </c>
      <c r="G110" s="12"/>
      <c r="H110" s="11">
        <v>0</v>
      </c>
      <c r="I110" s="14" t="s">
        <v>190</v>
      </c>
    </row>
    <row r="111" spans="1:9" ht="21" customHeight="1">
      <c r="A111" s="13" t="s">
        <v>43</v>
      </c>
      <c r="B111" s="10" t="s">
        <v>268</v>
      </c>
      <c r="C111" s="10" t="s">
        <v>269</v>
      </c>
      <c r="D111" s="11">
        <v>50000</v>
      </c>
      <c r="E111" s="11">
        <v>10</v>
      </c>
      <c r="F111" s="11">
        <f t="shared" si="1"/>
        <v>500000</v>
      </c>
      <c r="G111" s="12"/>
      <c r="H111" s="11">
        <v>0</v>
      </c>
      <c r="I111" s="14" t="s">
        <v>190</v>
      </c>
    </row>
    <row r="112" spans="1:9" ht="21" customHeight="1">
      <c r="A112" s="13" t="s">
        <v>951</v>
      </c>
      <c r="B112" s="10" t="s">
        <v>655</v>
      </c>
      <c r="C112" s="10" t="s">
        <v>656</v>
      </c>
      <c r="D112" s="11">
        <v>9500</v>
      </c>
      <c r="E112" s="11">
        <v>10</v>
      </c>
      <c r="F112" s="11">
        <f t="shared" si="1"/>
        <v>95000</v>
      </c>
      <c r="G112" s="12"/>
      <c r="H112" s="11">
        <v>0</v>
      </c>
      <c r="I112" s="14" t="s">
        <v>190</v>
      </c>
    </row>
    <row r="113" spans="1:9" ht="21" customHeight="1">
      <c r="A113" s="13" t="s">
        <v>952</v>
      </c>
      <c r="B113" s="10" t="s">
        <v>657</v>
      </c>
      <c r="C113" s="10" t="s">
        <v>658</v>
      </c>
      <c r="D113" s="11">
        <v>56000</v>
      </c>
      <c r="E113" s="11">
        <v>1</v>
      </c>
      <c r="F113" s="11">
        <f t="shared" si="1"/>
        <v>56000</v>
      </c>
      <c r="G113" s="12"/>
      <c r="H113" s="11">
        <v>0</v>
      </c>
      <c r="I113" s="14" t="s">
        <v>190</v>
      </c>
    </row>
    <row r="114" spans="1:9" ht="21" customHeight="1">
      <c r="A114" s="13" t="s">
        <v>811</v>
      </c>
      <c r="B114" s="10" t="s">
        <v>659</v>
      </c>
      <c r="C114" s="10" t="s">
        <v>660</v>
      </c>
      <c r="D114" s="11">
        <v>9800</v>
      </c>
      <c r="E114" s="11">
        <v>3</v>
      </c>
      <c r="F114" s="11">
        <f t="shared" si="1"/>
        <v>29400</v>
      </c>
      <c r="G114" s="12"/>
      <c r="H114" s="11">
        <v>0</v>
      </c>
      <c r="I114" s="14" t="s">
        <v>190</v>
      </c>
    </row>
    <row r="115" spans="1:9" ht="21" customHeight="1">
      <c r="A115" s="13" t="s">
        <v>44</v>
      </c>
      <c r="B115" s="10" t="s">
        <v>270</v>
      </c>
      <c r="C115" s="10" t="s">
        <v>271</v>
      </c>
      <c r="D115" s="11">
        <v>46500</v>
      </c>
      <c r="E115" s="11">
        <v>1</v>
      </c>
      <c r="F115" s="11">
        <f t="shared" si="1"/>
        <v>46500</v>
      </c>
      <c r="G115" s="12"/>
      <c r="H115" s="11">
        <v>0</v>
      </c>
      <c r="I115" s="14" t="s">
        <v>190</v>
      </c>
    </row>
    <row r="116" spans="1:9" ht="21" customHeight="1">
      <c r="A116" s="13" t="s">
        <v>45</v>
      </c>
      <c r="B116" s="10" t="s">
        <v>272</v>
      </c>
      <c r="C116" s="10" t="s">
        <v>273</v>
      </c>
      <c r="D116" s="11">
        <v>48500</v>
      </c>
      <c r="E116" s="11">
        <v>10</v>
      </c>
      <c r="F116" s="11">
        <f t="shared" si="1"/>
        <v>485000</v>
      </c>
      <c r="G116" s="12"/>
      <c r="H116" s="11">
        <v>0</v>
      </c>
      <c r="I116" s="14" t="s">
        <v>190</v>
      </c>
    </row>
    <row r="117" spans="1:9" ht="21" customHeight="1">
      <c r="A117" s="13" t="s">
        <v>46</v>
      </c>
      <c r="B117" s="10" t="s">
        <v>0</v>
      </c>
      <c r="C117" s="10" t="s">
        <v>1</v>
      </c>
      <c r="D117" s="11">
        <v>80000</v>
      </c>
      <c r="E117" s="11">
        <v>1</v>
      </c>
      <c r="F117" s="11">
        <f t="shared" si="1"/>
        <v>80000</v>
      </c>
      <c r="G117" s="12"/>
      <c r="H117" s="11">
        <v>0</v>
      </c>
      <c r="I117" s="14" t="s">
        <v>190</v>
      </c>
    </row>
    <row r="118" spans="1:9" ht="21" customHeight="1">
      <c r="A118" s="13" t="s">
        <v>46</v>
      </c>
      <c r="B118" s="10" t="s">
        <v>683</v>
      </c>
      <c r="C118" s="10" t="s">
        <v>684</v>
      </c>
      <c r="D118" s="11">
        <v>19000</v>
      </c>
      <c r="E118" s="11">
        <v>1</v>
      </c>
      <c r="F118" s="11">
        <f t="shared" si="1"/>
        <v>19000</v>
      </c>
      <c r="G118" s="12"/>
      <c r="H118" s="11">
        <v>0</v>
      </c>
      <c r="I118" s="14" t="s">
        <v>190</v>
      </c>
    </row>
    <row r="119" spans="1:9" ht="21" customHeight="1">
      <c r="A119" s="13" t="s">
        <v>47</v>
      </c>
      <c r="B119" s="10" t="s">
        <v>685</v>
      </c>
      <c r="C119" s="10" t="s">
        <v>456</v>
      </c>
      <c r="D119" s="11">
        <v>22000</v>
      </c>
      <c r="E119" s="11">
        <v>1</v>
      </c>
      <c r="F119" s="11">
        <f t="shared" si="1"/>
        <v>22000</v>
      </c>
      <c r="G119" s="12"/>
      <c r="H119" s="11">
        <v>0</v>
      </c>
      <c r="I119" s="14" t="s">
        <v>190</v>
      </c>
    </row>
    <row r="120" spans="1:9" ht="21" customHeight="1">
      <c r="A120" s="13" t="s">
        <v>48</v>
      </c>
      <c r="B120" s="10" t="s">
        <v>457</v>
      </c>
      <c r="C120" s="10" t="s">
        <v>458</v>
      </c>
      <c r="D120" s="11">
        <v>38000</v>
      </c>
      <c r="E120" s="11">
        <v>1</v>
      </c>
      <c r="F120" s="11">
        <f t="shared" si="1"/>
        <v>38000</v>
      </c>
      <c r="G120" s="12"/>
      <c r="H120" s="11">
        <v>0</v>
      </c>
      <c r="I120" s="14" t="s">
        <v>190</v>
      </c>
    </row>
    <row r="121" spans="1:9" ht="21" customHeight="1">
      <c r="A121" s="13" t="s">
        <v>49</v>
      </c>
      <c r="B121" s="10" t="s">
        <v>686</v>
      </c>
      <c r="C121" s="10" t="s">
        <v>687</v>
      </c>
      <c r="D121" s="11">
        <v>81000</v>
      </c>
      <c r="E121" s="11">
        <v>1</v>
      </c>
      <c r="F121" s="11">
        <f t="shared" si="1"/>
        <v>81000</v>
      </c>
      <c r="G121" s="12"/>
      <c r="H121" s="11">
        <v>0</v>
      </c>
      <c r="I121" s="14" t="s">
        <v>190</v>
      </c>
    </row>
    <row r="122" spans="1:9" ht="21" customHeight="1">
      <c r="A122" s="13" t="s">
        <v>812</v>
      </c>
      <c r="B122" s="10" t="s">
        <v>561</v>
      </c>
      <c r="C122" s="10" t="s">
        <v>661</v>
      </c>
      <c r="D122" s="11">
        <v>38000</v>
      </c>
      <c r="E122" s="11">
        <v>1</v>
      </c>
      <c r="F122" s="11">
        <f t="shared" si="1"/>
        <v>38000</v>
      </c>
      <c r="G122" s="12"/>
      <c r="H122" s="11">
        <v>0</v>
      </c>
      <c r="I122" s="14" t="s">
        <v>190</v>
      </c>
    </row>
    <row r="123" spans="1:9" ht="21" customHeight="1">
      <c r="A123" s="13" t="s">
        <v>812</v>
      </c>
      <c r="B123" s="10" t="s">
        <v>562</v>
      </c>
      <c r="C123" s="10" t="s">
        <v>662</v>
      </c>
      <c r="D123" s="11">
        <v>44000</v>
      </c>
      <c r="E123" s="11">
        <v>1</v>
      </c>
      <c r="F123" s="11">
        <f t="shared" si="1"/>
        <v>44000</v>
      </c>
      <c r="G123" s="12"/>
      <c r="H123" s="11">
        <v>0</v>
      </c>
      <c r="I123" s="14" t="s">
        <v>190</v>
      </c>
    </row>
    <row r="124" spans="1:9" ht="21" customHeight="1">
      <c r="A124" s="13" t="s">
        <v>812</v>
      </c>
      <c r="B124" s="10" t="s">
        <v>563</v>
      </c>
      <c r="C124" s="10" t="s">
        <v>564</v>
      </c>
      <c r="D124" s="11">
        <v>49600</v>
      </c>
      <c r="E124" s="11">
        <v>1</v>
      </c>
      <c r="F124" s="11">
        <f t="shared" si="1"/>
        <v>49600</v>
      </c>
      <c r="G124" s="12"/>
      <c r="H124" s="11">
        <v>0</v>
      </c>
      <c r="I124" s="14" t="s">
        <v>190</v>
      </c>
    </row>
    <row r="125" spans="1:9" ht="21" customHeight="1">
      <c r="A125" s="13" t="s">
        <v>50</v>
      </c>
      <c r="B125" s="10" t="s">
        <v>5</v>
      </c>
      <c r="C125" s="10" t="s">
        <v>6</v>
      </c>
      <c r="D125" s="11">
        <v>148000</v>
      </c>
      <c r="E125" s="11">
        <v>1</v>
      </c>
      <c r="F125" s="11">
        <f t="shared" si="1"/>
        <v>148000</v>
      </c>
      <c r="G125" s="12"/>
      <c r="H125" s="11">
        <v>0</v>
      </c>
      <c r="I125" s="14" t="s">
        <v>190</v>
      </c>
    </row>
    <row r="126" spans="1:9" ht="21" customHeight="1">
      <c r="A126" s="13" t="s">
        <v>50</v>
      </c>
      <c r="B126" s="10" t="s">
        <v>7</v>
      </c>
      <c r="C126" s="10" t="s">
        <v>533</v>
      </c>
      <c r="D126" s="11">
        <v>65000</v>
      </c>
      <c r="E126" s="11">
        <v>1</v>
      </c>
      <c r="F126" s="11">
        <f t="shared" si="1"/>
        <v>65000</v>
      </c>
      <c r="G126" s="12"/>
      <c r="H126" s="11">
        <v>0</v>
      </c>
      <c r="I126" s="14" t="s">
        <v>190</v>
      </c>
    </row>
    <row r="127" spans="1:9" ht="21" customHeight="1">
      <c r="A127" s="13" t="s">
        <v>813</v>
      </c>
      <c r="B127" s="10" t="s">
        <v>8</v>
      </c>
      <c r="C127" s="10" t="s">
        <v>9</v>
      </c>
      <c r="D127" s="11">
        <v>5000</v>
      </c>
      <c r="E127" s="11">
        <v>10</v>
      </c>
      <c r="F127" s="11">
        <f t="shared" si="1"/>
        <v>50000</v>
      </c>
      <c r="G127" s="12"/>
      <c r="H127" s="11">
        <v>0</v>
      </c>
      <c r="I127" s="14" t="s">
        <v>190</v>
      </c>
    </row>
    <row r="128" spans="1:9" ht="21" customHeight="1">
      <c r="A128" s="13" t="s">
        <v>814</v>
      </c>
      <c r="B128" s="10" t="s">
        <v>10</v>
      </c>
      <c r="C128" s="10" t="s">
        <v>11</v>
      </c>
      <c r="D128" s="11">
        <v>27000</v>
      </c>
      <c r="E128" s="11">
        <v>10</v>
      </c>
      <c r="F128" s="11">
        <f t="shared" si="1"/>
        <v>270000</v>
      </c>
      <c r="G128" s="12"/>
      <c r="H128" s="11">
        <v>0</v>
      </c>
      <c r="I128" s="14" t="s">
        <v>190</v>
      </c>
    </row>
    <row r="129" spans="1:9" ht="21" customHeight="1">
      <c r="A129" s="13" t="s">
        <v>815</v>
      </c>
      <c r="B129" s="10" t="s">
        <v>204</v>
      </c>
      <c r="C129" s="10" t="s">
        <v>205</v>
      </c>
      <c r="D129" s="11">
        <v>9800</v>
      </c>
      <c r="E129" s="11">
        <v>1</v>
      </c>
      <c r="F129" s="11">
        <f t="shared" si="1"/>
        <v>9800</v>
      </c>
      <c r="G129" s="12"/>
      <c r="H129" s="11">
        <v>0</v>
      </c>
      <c r="I129" s="14" t="s">
        <v>190</v>
      </c>
    </row>
    <row r="130" spans="1:9" ht="21" customHeight="1">
      <c r="A130" s="13" t="s">
        <v>816</v>
      </c>
      <c r="B130" s="10" t="s">
        <v>206</v>
      </c>
      <c r="C130" s="10" t="s">
        <v>207</v>
      </c>
      <c r="D130" s="11">
        <v>2900</v>
      </c>
      <c r="E130" s="11">
        <v>10</v>
      </c>
      <c r="F130" s="11">
        <f t="shared" si="1"/>
        <v>29000</v>
      </c>
      <c r="G130" s="12"/>
      <c r="H130" s="11">
        <v>0</v>
      </c>
      <c r="I130" s="14" t="s">
        <v>190</v>
      </c>
    </row>
    <row r="131" spans="1:9" ht="21" customHeight="1">
      <c r="A131" s="13" t="s">
        <v>51</v>
      </c>
      <c r="B131" s="10" t="s">
        <v>196</v>
      </c>
      <c r="C131" s="10" t="s">
        <v>197</v>
      </c>
      <c r="D131" s="11">
        <v>2900</v>
      </c>
      <c r="E131" s="11">
        <v>10</v>
      </c>
      <c r="F131" s="11">
        <f aca="true" t="shared" si="2" ref="F131:F191">D131*E131</f>
        <v>29000</v>
      </c>
      <c r="G131" s="12"/>
      <c r="H131" s="11">
        <v>0</v>
      </c>
      <c r="I131" s="14" t="s">
        <v>190</v>
      </c>
    </row>
    <row r="132" spans="1:9" ht="21" customHeight="1">
      <c r="A132" s="13" t="s">
        <v>817</v>
      </c>
      <c r="B132" s="10" t="s">
        <v>493</v>
      </c>
      <c r="C132" s="10" t="s">
        <v>494</v>
      </c>
      <c r="D132" s="11">
        <v>14000</v>
      </c>
      <c r="E132" s="11">
        <v>10</v>
      </c>
      <c r="F132" s="11">
        <f t="shared" si="2"/>
        <v>140000</v>
      </c>
      <c r="G132" s="12"/>
      <c r="H132" s="11">
        <v>0</v>
      </c>
      <c r="I132" s="14" t="s">
        <v>190</v>
      </c>
    </row>
    <row r="133" spans="1:9" ht="21" customHeight="1">
      <c r="A133" s="13" t="s">
        <v>818</v>
      </c>
      <c r="B133" s="10" t="s">
        <v>495</v>
      </c>
      <c r="C133" s="10" t="s">
        <v>496</v>
      </c>
      <c r="D133" s="11">
        <v>21000</v>
      </c>
      <c r="E133" s="11">
        <v>10</v>
      </c>
      <c r="F133" s="11">
        <f t="shared" si="2"/>
        <v>210000</v>
      </c>
      <c r="G133" s="12"/>
      <c r="H133" s="11">
        <v>0</v>
      </c>
      <c r="I133" s="14" t="s">
        <v>190</v>
      </c>
    </row>
    <row r="134" spans="1:9" ht="21" customHeight="1">
      <c r="A134" s="13" t="s">
        <v>818</v>
      </c>
      <c r="B134" s="10" t="s">
        <v>722</v>
      </c>
      <c r="C134" s="10" t="s">
        <v>559</v>
      </c>
      <c r="D134" s="11">
        <v>21000</v>
      </c>
      <c r="E134" s="11">
        <v>10</v>
      </c>
      <c r="F134" s="11">
        <f t="shared" si="2"/>
        <v>210000</v>
      </c>
      <c r="G134" s="12"/>
      <c r="H134" s="11">
        <v>0</v>
      </c>
      <c r="I134" s="14" t="s">
        <v>190</v>
      </c>
    </row>
    <row r="135" spans="1:9" ht="21" customHeight="1">
      <c r="A135" s="13" t="s">
        <v>819</v>
      </c>
      <c r="B135" s="10" t="s">
        <v>212</v>
      </c>
      <c r="C135" s="10" t="s">
        <v>477</v>
      </c>
      <c r="D135" s="11">
        <v>28000</v>
      </c>
      <c r="E135" s="11">
        <v>1</v>
      </c>
      <c r="F135" s="11">
        <f t="shared" si="2"/>
        <v>28000</v>
      </c>
      <c r="G135" s="12"/>
      <c r="H135" s="11">
        <v>0</v>
      </c>
      <c r="I135" s="14" t="s">
        <v>190</v>
      </c>
    </row>
    <row r="136" spans="1:9" ht="21" customHeight="1">
      <c r="A136" s="13" t="s">
        <v>820</v>
      </c>
      <c r="B136" s="10" t="s">
        <v>213</v>
      </c>
      <c r="C136" s="10" t="s">
        <v>214</v>
      </c>
      <c r="D136" s="11">
        <v>19000</v>
      </c>
      <c r="E136" s="11">
        <v>1</v>
      </c>
      <c r="F136" s="11">
        <f t="shared" si="2"/>
        <v>19000</v>
      </c>
      <c r="G136" s="12"/>
      <c r="H136" s="11">
        <v>0</v>
      </c>
      <c r="I136" s="14" t="s">
        <v>190</v>
      </c>
    </row>
    <row r="137" spans="1:9" ht="21" customHeight="1">
      <c r="A137" s="13" t="s">
        <v>821</v>
      </c>
      <c r="B137" s="10" t="s">
        <v>12</v>
      </c>
      <c r="C137" s="10" t="s">
        <v>13</v>
      </c>
      <c r="D137" s="11">
        <v>28800</v>
      </c>
      <c r="E137" s="11">
        <v>10</v>
      </c>
      <c r="F137" s="11">
        <f t="shared" si="2"/>
        <v>288000</v>
      </c>
      <c r="G137" s="12"/>
      <c r="H137" s="11">
        <v>0</v>
      </c>
      <c r="I137" s="14" t="s">
        <v>190</v>
      </c>
    </row>
    <row r="138" spans="1:9" ht="21" customHeight="1">
      <c r="A138" s="13" t="s">
        <v>822</v>
      </c>
      <c r="B138" s="10" t="s">
        <v>14</v>
      </c>
      <c r="C138" s="10" t="s">
        <v>15</v>
      </c>
      <c r="D138" s="11">
        <v>14800</v>
      </c>
      <c r="E138" s="11">
        <v>10</v>
      </c>
      <c r="F138" s="11">
        <f t="shared" si="2"/>
        <v>148000</v>
      </c>
      <c r="G138" s="12"/>
      <c r="H138" s="11">
        <v>0</v>
      </c>
      <c r="I138" s="14" t="s">
        <v>190</v>
      </c>
    </row>
    <row r="139" spans="1:9" ht="21" customHeight="1">
      <c r="A139" s="13" t="s">
        <v>823</v>
      </c>
      <c r="B139" s="10" t="s">
        <v>16</v>
      </c>
      <c r="C139" s="10" t="s">
        <v>17</v>
      </c>
      <c r="D139" s="11">
        <v>17300</v>
      </c>
      <c r="E139" s="11">
        <v>10</v>
      </c>
      <c r="F139" s="11">
        <f t="shared" si="2"/>
        <v>173000</v>
      </c>
      <c r="G139" s="12"/>
      <c r="H139" s="11">
        <v>0</v>
      </c>
      <c r="I139" s="14" t="s">
        <v>190</v>
      </c>
    </row>
    <row r="140" spans="1:9" ht="21" customHeight="1">
      <c r="A140" s="13" t="s">
        <v>824</v>
      </c>
      <c r="B140" s="10" t="s">
        <v>18</v>
      </c>
      <c r="C140" s="10" t="s">
        <v>19</v>
      </c>
      <c r="D140" s="11">
        <v>12000</v>
      </c>
      <c r="E140" s="11">
        <v>10</v>
      </c>
      <c r="F140" s="11">
        <f t="shared" si="2"/>
        <v>120000</v>
      </c>
      <c r="G140" s="12"/>
      <c r="H140" s="11">
        <v>0</v>
      </c>
      <c r="I140" s="14" t="s">
        <v>190</v>
      </c>
    </row>
    <row r="141" spans="1:9" ht="21" customHeight="1">
      <c r="A141" s="13" t="s">
        <v>825</v>
      </c>
      <c r="B141" s="10" t="s">
        <v>257</v>
      </c>
      <c r="C141" s="10" t="s">
        <v>258</v>
      </c>
      <c r="D141" s="11">
        <v>4300</v>
      </c>
      <c r="E141" s="11">
        <v>10</v>
      </c>
      <c r="F141" s="11">
        <f t="shared" si="2"/>
        <v>43000</v>
      </c>
      <c r="G141" s="12"/>
      <c r="H141" s="11">
        <v>0</v>
      </c>
      <c r="I141" s="14" t="s">
        <v>190</v>
      </c>
    </row>
    <row r="142" spans="1:9" ht="21" customHeight="1">
      <c r="A142" s="13" t="s">
        <v>828</v>
      </c>
      <c r="B142" s="10" t="s">
        <v>274</v>
      </c>
      <c r="C142" s="10" t="s">
        <v>275</v>
      </c>
      <c r="D142" s="11">
        <v>5500</v>
      </c>
      <c r="E142" s="11">
        <v>10</v>
      </c>
      <c r="F142" s="11">
        <f t="shared" si="2"/>
        <v>55000</v>
      </c>
      <c r="G142" s="12"/>
      <c r="H142" s="11">
        <v>0</v>
      </c>
      <c r="I142" s="14" t="s">
        <v>190</v>
      </c>
    </row>
    <row r="143" spans="1:9" ht="21" customHeight="1">
      <c r="A143" s="13" t="s">
        <v>52</v>
      </c>
      <c r="B143" s="10" t="s">
        <v>198</v>
      </c>
      <c r="C143" s="10" t="s">
        <v>199</v>
      </c>
      <c r="D143" s="11">
        <v>28800</v>
      </c>
      <c r="E143" s="11">
        <v>2</v>
      </c>
      <c r="F143" s="11">
        <f t="shared" si="2"/>
        <v>57600</v>
      </c>
      <c r="G143" s="12"/>
      <c r="H143" s="11">
        <v>0</v>
      </c>
      <c r="I143" s="14" t="s">
        <v>190</v>
      </c>
    </row>
    <row r="144" spans="1:9" ht="21" customHeight="1">
      <c r="A144" s="13" t="s">
        <v>52</v>
      </c>
      <c r="B144" s="10" t="s">
        <v>200</v>
      </c>
      <c r="C144" s="10" t="s">
        <v>201</v>
      </c>
      <c r="D144" s="11">
        <v>17000</v>
      </c>
      <c r="E144" s="11">
        <v>2</v>
      </c>
      <c r="F144" s="11">
        <f t="shared" si="2"/>
        <v>34000</v>
      </c>
      <c r="G144" s="12"/>
      <c r="H144" s="11">
        <v>0</v>
      </c>
      <c r="I144" s="14" t="s">
        <v>190</v>
      </c>
    </row>
    <row r="145" spans="1:9" ht="21" customHeight="1">
      <c r="A145" s="13" t="s">
        <v>829</v>
      </c>
      <c r="B145" s="10" t="s">
        <v>276</v>
      </c>
      <c r="C145" s="10" t="s">
        <v>277</v>
      </c>
      <c r="D145" s="11">
        <v>6000</v>
      </c>
      <c r="E145" s="11">
        <v>10</v>
      </c>
      <c r="F145" s="11">
        <f t="shared" si="2"/>
        <v>60000</v>
      </c>
      <c r="G145" s="12"/>
      <c r="H145" s="11">
        <v>0</v>
      </c>
      <c r="I145" s="14" t="s">
        <v>190</v>
      </c>
    </row>
    <row r="146" spans="1:9" ht="21" customHeight="1">
      <c r="A146" s="13" t="s">
        <v>53</v>
      </c>
      <c r="B146" s="10" t="s">
        <v>350</v>
      </c>
      <c r="C146" s="10" t="s">
        <v>351</v>
      </c>
      <c r="D146" s="11">
        <v>35400</v>
      </c>
      <c r="E146" s="11">
        <v>10</v>
      </c>
      <c r="F146" s="11">
        <f t="shared" si="2"/>
        <v>354000</v>
      </c>
      <c r="G146" s="12"/>
      <c r="H146" s="11">
        <v>0</v>
      </c>
      <c r="I146" s="14" t="s">
        <v>190</v>
      </c>
    </row>
    <row r="147" spans="1:9" ht="21" customHeight="1">
      <c r="A147" s="13" t="s">
        <v>54</v>
      </c>
      <c r="B147" s="10" t="s">
        <v>539</v>
      </c>
      <c r="C147" s="10" t="s">
        <v>540</v>
      </c>
      <c r="D147" s="11">
        <v>6600</v>
      </c>
      <c r="E147" s="11">
        <v>10</v>
      </c>
      <c r="F147" s="11">
        <f t="shared" si="2"/>
        <v>66000</v>
      </c>
      <c r="G147" s="12"/>
      <c r="H147" s="11">
        <v>0</v>
      </c>
      <c r="I147" s="14" t="s">
        <v>190</v>
      </c>
    </row>
    <row r="148" spans="1:9" ht="21" customHeight="1">
      <c r="A148" s="13" t="s">
        <v>55</v>
      </c>
      <c r="B148" s="10" t="s">
        <v>594</v>
      </c>
      <c r="C148" s="10" t="s">
        <v>595</v>
      </c>
      <c r="D148" s="11">
        <v>37400</v>
      </c>
      <c r="E148" s="11">
        <v>4</v>
      </c>
      <c r="F148" s="11">
        <f t="shared" si="2"/>
        <v>149600</v>
      </c>
      <c r="G148" s="12"/>
      <c r="H148" s="11">
        <v>0</v>
      </c>
      <c r="I148" s="14" t="s">
        <v>190</v>
      </c>
    </row>
    <row r="149" spans="1:9" ht="21" customHeight="1">
      <c r="A149" s="13" t="s">
        <v>830</v>
      </c>
      <c r="B149" s="10" t="s">
        <v>388</v>
      </c>
      <c r="C149" s="10" t="s">
        <v>389</v>
      </c>
      <c r="D149" s="11">
        <v>13000</v>
      </c>
      <c r="E149" s="11">
        <v>10</v>
      </c>
      <c r="F149" s="11">
        <f t="shared" si="2"/>
        <v>130000</v>
      </c>
      <c r="G149" s="12"/>
      <c r="H149" s="11">
        <v>0</v>
      </c>
      <c r="I149" s="14" t="s">
        <v>190</v>
      </c>
    </row>
    <row r="150" spans="1:9" ht="21" customHeight="1">
      <c r="A150" s="13" t="s">
        <v>56</v>
      </c>
      <c r="B150" s="10" t="s">
        <v>390</v>
      </c>
      <c r="C150" s="10" t="s">
        <v>663</v>
      </c>
      <c r="D150" s="11">
        <v>66000</v>
      </c>
      <c r="E150" s="11">
        <v>1</v>
      </c>
      <c r="F150" s="11">
        <f t="shared" si="2"/>
        <v>66000</v>
      </c>
      <c r="G150" s="12"/>
      <c r="H150" s="11">
        <v>0</v>
      </c>
      <c r="I150" s="14" t="s">
        <v>190</v>
      </c>
    </row>
    <row r="151" spans="1:9" ht="21" customHeight="1">
      <c r="A151" s="13" t="s">
        <v>833</v>
      </c>
      <c r="B151" s="10" t="s">
        <v>393</v>
      </c>
      <c r="C151" s="10" t="s">
        <v>394</v>
      </c>
      <c r="D151" s="11">
        <v>89300</v>
      </c>
      <c r="E151" s="11">
        <v>1</v>
      </c>
      <c r="F151" s="11">
        <f t="shared" si="2"/>
        <v>89300</v>
      </c>
      <c r="G151" s="12"/>
      <c r="H151" s="11">
        <v>0</v>
      </c>
      <c r="I151" s="14" t="s">
        <v>190</v>
      </c>
    </row>
    <row r="152" spans="1:9" ht="21" customHeight="1">
      <c r="A152" s="13" t="s">
        <v>834</v>
      </c>
      <c r="B152" s="10" t="s">
        <v>395</v>
      </c>
      <c r="C152" s="10" t="s">
        <v>461</v>
      </c>
      <c r="D152" s="11">
        <v>110000</v>
      </c>
      <c r="E152" s="11">
        <v>1</v>
      </c>
      <c r="F152" s="11">
        <f t="shared" si="2"/>
        <v>110000</v>
      </c>
      <c r="G152" s="12"/>
      <c r="H152" s="11">
        <v>0</v>
      </c>
      <c r="I152" s="14" t="s">
        <v>190</v>
      </c>
    </row>
    <row r="153" spans="1:9" ht="21" customHeight="1">
      <c r="A153" s="13" t="s">
        <v>835</v>
      </c>
      <c r="B153" s="10" t="s">
        <v>278</v>
      </c>
      <c r="C153" s="10" t="s">
        <v>279</v>
      </c>
      <c r="D153" s="11">
        <v>16500</v>
      </c>
      <c r="E153" s="11">
        <v>10</v>
      </c>
      <c r="F153" s="11">
        <f t="shared" si="2"/>
        <v>165000</v>
      </c>
      <c r="G153" s="12"/>
      <c r="H153" s="11">
        <v>0</v>
      </c>
      <c r="I153" s="14" t="s">
        <v>190</v>
      </c>
    </row>
    <row r="154" spans="1:9" ht="21" customHeight="1">
      <c r="A154" s="13" t="s">
        <v>960</v>
      </c>
      <c r="B154" s="10" t="s">
        <v>280</v>
      </c>
      <c r="C154" s="10" t="s">
        <v>281</v>
      </c>
      <c r="D154" s="11">
        <v>16000</v>
      </c>
      <c r="E154" s="11">
        <v>1</v>
      </c>
      <c r="F154" s="11">
        <f t="shared" si="2"/>
        <v>16000</v>
      </c>
      <c r="G154" s="12"/>
      <c r="H154" s="11">
        <v>0</v>
      </c>
      <c r="I154" s="14" t="s">
        <v>190</v>
      </c>
    </row>
    <row r="155" spans="1:9" ht="21" customHeight="1">
      <c r="A155" s="13" t="s">
        <v>961</v>
      </c>
      <c r="B155" s="10" t="s">
        <v>310</v>
      </c>
      <c r="C155" s="10" t="s">
        <v>311</v>
      </c>
      <c r="D155" s="11">
        <v>56000</v>
      </c>
      <c r="E155" s="11">
        <v>1</v>
      </c>
      <c r="F155" s="11">
        <f t="shared" si="2"/>
        <v>56000</v>
      </c>
      <c r="G155" s="12"/>
      <c r="H155" s="11">
        <v>0</v>
      </c>
      <c r="I155" s="14" t="s">
        <v>190</v>
      </c>
    </row>
    <row r="156" spans="1:9" ht="21" customHeight="1">
      <c r="A156" s="13" t="s">
        <v>57</v>
      </c>
      <c r="B156" s="10" t="s">
        <v>312</v>
      </c>
      <c r="C156" s="10" t="s">
        <v>313</v>
      </c>
      <c r="D156" s="11">
        <v>89100</v>
      </c>
      <c r="E156" s="11">
        <v>1</v>
      </c>
      <c r="F156" s="11">
        <f t="shared" si="2"/>
        <v>89100</v>
      </c>
      <c r="G156" s="12"/>
      <c r="H156" s="11">
        <v>0</v>
      </c>
      <c r="I156" s="14" t="s">
        <v>190</v>
      </c>
    </row>
    <row r="157" spans="1:9" ht="21" customHeight="1">
      <c r="A157" s="13" t="s">
        <v>963</v>
      </c>
      <c r="B157" s="10" t="s">
        <v>840</v>
      </c>
      <c r="C157" s="10" t="s">
        <v>535</v>
      </c>
      <c r="D157" s="11">
        <v>38000</v>
      </c>
      <c r="E157" s="11">
        <v>10</v>
      </c>
      <c r="F157" s="11">
        <f t="shared" si="2"/>
        <v>380000</v>
      </c>
      <c r="G157" s="12"/>
      <c r="H157" s="11">
        <v>0</v>
      </c>
      <c r="I157" s="14" t="s">
        <v>190</v>
      </c>
    </row>
    <row r="158" spans="1:9" ht="21" customHeight="1">
      <c r="A158" s="13" t="s">
        <v>964</v>
      </c>
      <c r="B158" s="10" t="s">
        <v>841</v>
      </c>
      <c r="C158" s="10" t="s">
        <v>842</v>
      </c>
      <c r="D158" s="11">
        <v>7300</v>
      </c>
      <c r="E158" s="11">
        <v>10</v>
      </c>
      <c r="F158" s="11">
        <f t="shared" si="2"/>
        <v>73000</v>
      </c>
      <c r="G158" s="12"/>
      <c r="H158" s="11">
        <v>0</v>
      </c>
      <c r="I158" s="14" t="s">
        <v>190</v>
      </c>
    </row>
    <row r="159" spans="1:9" ht="21" customHeight="1">
      <c r="A159" s="13" t="s">
        <v>966</v>
      </c>
      <c r="B159" s="10" t="s">
        <v>725</v>
      </c>
      <c r="C159" s="10" t="s">
        <v>726</v>
      </c>
      <c r="D159" s="11">
        <v>24000</v>
      </c>
      <c r="E159" s="11">
        <v>10</v>
      </c>
      <c r="F159" s="11">
        <f t="shared" si="2"/>
        <v>240000</v>
      </c>
      <c r="G159" s="12"/>
      <c r="H159" s="11">
        <v>0</v>
      </c>
      <c r="I159" s="14" t="s">
        <v>190</v>
      </c>
    </row>
    <row r="160" spans="1:9" ht="21" customHeight="1">
      <c r="A160" s="13" t="s">
        <v>967</v>
      </c>
      <c r="B160" s="10" t="s">
        <v>574</v>
      </c>
      <c r="C160" s="10" t="s">
        <v>575</v>
      </c>
      <c r="D160" s="11">
        <v>23000</v>
      </c>
      <c r="E160" s="11">
        <v>1</v>
      </c>
      <c r="F160" s="11">
        <f t="shared" si="2"/>
        <v>23000</v>
      </c>
      <c r="G160" s="12"/>
      <c r="H160" s="11">
        <v>0</v>
      </c>
      <c r="I160" s="14" t="s">
        <v>190</v>
      </c>
    </row>
    <row r="161" spans="1:9" ht="21" customHeight="1">
      <c r="A161" s="13" t="s">
        <v>58</v>
      </c>
      <c r="B161" s="10" t="s">
        <v>596</v>
      </c>
      <c r="C161" s="10" t="s">
        <v>597</v>
      </c>
      <c r="D161" s="11">
        <v>8000</v>
      </c>
      <c r="E161" s="11">
        <v>10</v>
      </c>
      <c r="F161" s="11">
        <f t="shared" si="2"/>
        <v>80000</v>
      </c>
      <c r="G161" s="12"/>
      <c r="H161" s="11">
        <v>0</v>
      </c>
      <c r="I161" s="14" t="s">
        <v>190</v>
      </c>
    </row>
    <row r="162" spans="1:9" ht="21" customHeight="1">
      <c r="A162" s="13" t="s">
        <v>968</v>
      </c>
      <c r="B162" s="10" t="s">
        <v>727</v>
      </c>
      <c r="C162" s="10" t="s">
        <v>466</v>
      </c>
      <c r="D162" s="11">
        <v>14500</v>
      </c>
      <c r="E162" s="11">
        <v>10</v>
      </c>
      <c r="F162" s="11">
        <f t="shared" si="2"/>
        <v>145000</v>
      </c>
      <c r="G162" s="12"/>
      <c r="H162" s="11">
        <v>0</v>
      </c>
      <c r="I162" s="14" t="s">
        <v>190</v>
      </c>
    </row>
    <row r="163" spans="1:9" ht="21" customHeight="1">
      <c r="A163" s="13" t="s">
        <v>1174</v>
      </c>
      <c r="B163" s="10" t="s">
        <v>317</v>
      </c>
      <c r="C163" s="10" t="s">
        <v>318</v>
      </c>
      <c r="D163" s="11">
        <v>32000</v>
      </c>
      <c r="E163" s="11">
        <v>5</v>
      </c>
      <c r="F163" s="11">
        <f t="shared" si="2"/>
        <v>160000</v>
      </c>
      <c r="G163" s="12"/>
      <c r="H163" s="11">
        <v>0</v>
      </c>
      <c r="I163" s="14" t="s">
        <v>190</v>
      </c>
    </row>
    <row r="164" spans="1:9" ht="21" customHeight="1">
      <c r="A164" s="13" t="s">
        <v>1175</v>
      </c>
      <c r="B164" s="10" t="s">
        <v>319</v>
      </c>
      <c r="C164" s="10" t="s">
        <v>320</v>
      </c>
      <c r="D164" s="11">
        <v>12000</v>
      </c>
      <c r="E164" s="11">
        <v>10</v>
      </c>
      <c r="F164" s="11">
        <f t="shared" si="2"/>
        <v>120000</v>
      </c>
      <c r="G164" s="12"/>
      <c r="H164" s="11">
        <v>0</v>
      </c>
      <c r="I164" s="14" t="s">
        <v>190</v>
      </c>
    </row>
    <row r="165" spans="1:9" ht="21" customHeight="1">
      <c r="A165" s="13" t="s">
        <v>59</v>
      </c>
      <c r="B165" s="10" t="s">
        <v>321</v>
      </c>
      <c r="C165" s="10" t="s">
        <v>322</v>
      </c>
      <c r="D165" s="11">
        <v>12500</v>
      </c>
      <c r="E165" s="11">
        <v>2</v>
      </c>
      <c r="F165" s="11">
        <f t="shared" si="2"/>
        <v>25000</v>
      </c>
      <c r="G165" s="12"/>
      <c r="H165" s="11">
        <v>0</v>
      </c>
      <c r="I165" s="14" t="s">
        <v>190</v>
      </c>
    </row>
    <row r="166" spans="1:9" ht="21" customHeight="1">
      <c r="A166" s="13" t="s">
        <v>59</v>
      </c>
      <c r="B166" s="10" t="s">
        <v>323</v>
      </c>
      <c r="C166" s="10" t="s">
        <v>324</v>
      </c>
      <c r="D166" s="11">
        <v>3500</v>
      </c>
      <c r="E166" s="11">
        <v>10</v>
      </c>
      <c r="F166" s="11">
        <f t="shared" si="2"/>
        <v>35000</v>
      </c>
      <c r="G166" s="12"/>
      <c r="H166" s="11">
        <v>0</v>
      </c>
      <c r="I166" s="14" t="s">
        <v>190</v>
      </c>
    </row>
    <row r="167" spans="1:9" ht="21" customHeight="1">
      <c r="A167" s="13" t="s">
        <v>1003</v>
      </c>
      <c r="B167" s="10" t="s">
        <v>194</v>
      </c>
      <c r="C167" s="10" t="s">
        <v>195</v>
      </c>
      <c r="D167" s="11">
        <v>8500</v>
      </c>
      <c r="E167" s="11">
        <v>10</v>
      </c>
      <c r="F167" s="11">
        <f t="shared" si="2"/>
        <v>85000</v>
      </c>
      <c r="G167" s="12"/>
      <c r="H167" s="11">
        <v>0</v>
      </c>
      <c r="I167" s="14" t="s">
        <v>190</v>
      </c>
    </row>
    <row r="168" spans="1:9" ht="21" customHeight="1">
      <c r="A168" s="13" t="s">
        <v>60</v>
      </c>
      <c r="B168" s="10" t="s">
        <v>610</v>
      </c>
      <c r="C168" s="10" t="s">
        <v>611</v>
      </c>
      <c r="D168" s="11">
        <v>7000</v>
      </c>
      <c r="E168" s="11">
        <v>10</v>
      </c>
      <c r="F168" s="11">
        <f t="shared" si="2"/>
        <v>70000</v>
      </c>
      <c r="G168" s="12"/>
      <c r="H168" s="11">
        <v>0</v>
      </c>
      <c r="I168" s="14" t="s">
        <v>190</v>
      </c>
    </row>
    <row r="169" spans="1:9" ht="21" customHeight="1">
      <c r="A169" s="13" t="s">
        <v>1004</v>
      </c>
      <c r="B169" s="10" t="s">
        <v>192</v>
      </c>
      <c r="C169" s="10" t="s">
        <v>193</v>
      </c>
      <c r="D169" s="11">
        <v>8600</v>
      </c>
      <c r="E169" s="11">
        <v>10</v>
      </c>
      <c r="F169" s="11">
        <f t="shared" si="2"/>
        <v>86000</v>
      </c>
      <c r="G169" s="12"/>
      <c r="H169" s="11">
        <v>0</v>
      </c>
      <c r="I169" s="14" t="s">
        <v>190</v>
      </c>
    </row>
    <row r="170" spans="1:9" ht="21" customHeight="1">
      <c r="A170" s="13" t="s">
        <v>61</v>
      </c>
      <c r="B170" s="10" t="s">
        <v>612</v>
      </c>
      <c r="C170" s="10" t="s">
        <v>613</v>
      </c>
      <c r="D170" s="11">
        <v>35000</v>
      </c>
      <c r="E170" s="11">
        <v>1</v>
      </c>
      <c r="F170" s="11">
        <f t="shared" si="2"/>
        <v>35000</v>
      </c>
      <c r="G170" s="12"/>
      <c r="H170" s="11">
        <v>0</v>
      </c>
      <c r="I170" s="14" t="s">
        <v>190</v>
      </c>
    </row>
    <row r="171" spans="1:9" ht="21" customHeight="1">
      <c r="A171" s="13" t="s">
        <v>878</v>
      </c>
      <c r="B171" s="10" t="s">
        <v>487</v>
      </c>
      <c r="C171" s="10" t="s">
        <v>488</v>
      </c>
      <c r="D171" s="11">
        <v>39800</v>
      </c>
      <c r="E171" s="11">
        <v>10</v>
      </c>
      <c r="F171" s="11">
        <f t="shared" si="2"/>
        <v>398000</v>
      </c>
      <c r="G171" s="12"/>
      <c r="H171" s="11">
        <v>0</v>
      </c>
      <c r="I171" s="14" t="s">
        <v>190</v>
      </c>
    </row>
    <row r="172" spans="1:9" ht="21" customHeight="1">
      <c r="A172" s="13" t="s">
        <v>62</v>
      </c>
      <c r="B172" s="10" t="s">
        <v>177</v>
      </c>
      <c r="C172" s="10" t="s">
        <v>178</v>
      </c>
      <c r="D172" s="11">
        <v>9800</v>
      </c>
      <c r="E172" s="11">
        <v>10</v>
      </c>
      <c r="F172" s="11">
        <f t="shared" si="2"/>
        <v>98000</v>
      </c>
      <c r="G172" s="12"/>
      <c r="H172" s="11">
        <v>0</v>
      </c>
      <c r="I172" s="14" t="s">
        <v>190</v>
      </c>
    </row>
    <row r="173" spans="1:9" ht="21" customHeight="1">
      <c r="A173" s="13" t="s">
        <v>62</v>
      </c>
      <c r="B173" s="10" t="s">
        <v>179</v>
      </c>
      <c r="C173" s="10" t="s">
        <v>180</v>
      </c>
      <c r="D173" s="11">
        <v>9800</v>
      </c>
      <c r="E173" s="11">
        <v>10</v>
      </c>
      <c r="F173" s="11">
        <f t="shared" si="2"/>
        <v>98000</v>
      </c>
      <c r="G173" s="12"/>
      <c r="H173" s="11">
        <v>0</v>
      </c>
      <c r="I173" s="14" t="s">
        <v>190</v>
      </c>
    </row>
    <row r="174" spans="1:9" ht="21" customHeight="1">
      <c r="A174" s="13" t="s">
        <v>881</v>
      </c>
      <c r="B174" s="10" t="s">
        <v>443</v>
      </c>
      <c r="C174" s="10" t="s">
        <v>845</v>
      </c>
      <c r="D174" s="11">
        <v>6800</v>
      </c>
      <c r="E174" s="11">
        <v>10</v>
      </c>
      <c r="F174" s="11">
        <f t="shared" si="2"/>
        <v>68000</v>
      </c>
      <c r="G174" s="12"/>
      <c r="H174" s="11">
        <v>0</v>
      </c>
      <c r="I174" s="14" t="s">
        <v>190</v>
      </c>
    </row>
    <row r="175" spans="1:9" ht="21" customHeight="1">
      <c r="A175" s="13" t="s">
        <v>882</v>
      </c>
      <c r="B175" s="10" t="s">
        <v>846</v>
      </c>
      <c r="C175" s="10" t="s">
        <v>847</v>
      </c>
      <c r="D175" s="11">
        <v>7500</v>
      </c>
      <c r="E175" s="11">
        <v>10</v>
      </c>
      <c r="F175" s="11">
        <f t="shared" si="2"/>
        <v>75000</v>
      </c>
      <c r="G175" s="12"/>
      <c r="H175" s="11">
        <v>0</v>
      </c>
      <c r="I175" s="14" t="s">
        <v>190</v>
      </c>
    </row>
    <row r="176" spans="1:9" ht="21" customHeight="1">
      <c r="A176" s="13" t="s">
        <v>935</v>
      </c>
      <c r="B176" s="10" t="s">
        <v>282</v>
      </c>
      <c r="C176" s="10" t="s">
        <v>283</v>
      </c>
      <c r="D176" s="11">
        <v>23700</v>
      </c>
      <c r="E176" s="11">
        <v>10</v>
      </c>
      <c r="F176" s="11">
        <f t="shared" si="2"/>
        <v>237000</v>
      </c>
      <c r="G176" s="12"/>
      <c r="H176" s="11">
        <v>0</v>
      </c>
      <c r="I176" s="14" t="s">
        <v>190</v>
      </c>
    </row>
    <row r="177" spans="1:9" ht="21" customHeight="1">
      <c r="A177" s="13" t="s">
        <v>63</v>
      </c>
      <c r="B177" s="10" t="s">
        <v>308</v>
      </c>
      <c r="C177" s="10" t="s">
        <v>309</v>
      </c>
      <c r="D177" s="11">
        <v>19000</v>
      </c>
      <c r="E177" s="11">
        <v>10</v>
      </c>
      <c r="F177" s="11">
        <f t="shared" si="2"/>
        <v>190000</v>
      </c>
      <c r="G177" s="12"/>
      <c r="H177" s="11">
        <v>0</v>
      </c>
      <c r="I177" s="14" t="s">
        <v>190</v>
      </c>
    </row>
    <row r="178" spans="1:9" ht="21" customHeight="1">
      <c r="A178" s="13" t="s">
        <v>64</v>
      </c>
      <c r="B178" s="10" t="s">
        <v>784</v>
      </c>
      <c r="C178" s="10" t="s">
        <v>785</v>
      </c>
      <c r="D178" s="11">
        <v>1500</v>
      </c>
      <c r="E178" s="11">
        <v>10</v>
      </c>
      <c r="F178" s="11">
        <f t="shared" si="2"/>
        <v>15000</v>
      </c>
      <c r="G178" s="12"/>
      <c r="H178" s="11">
        <v>0</v>
      </c>
      <c r="I178" s="14" t="s">
        <v>190</v>
      </c>
    </row>
    <row r="179" spans="1:9" ht="21" customHeight="1">
      <c r="A179" s="13" t="s">
        <v>65</v>
      </c>
      <c r="B179" s="10" t="s">
        <v>584</v>
      </c>
      <c r="C179" s="10" t="s">
        <v>585</v>
      </c>
      <c r="D179" s="11">
        <v>3700</v>
      </c>
      <c r="E179" s="11">
        <v>10</v>
      </c>
      <c r="F179" s="11">
        <f t="shared" si="2"/>
        <v>37000</v>
      </c>
      <c r="G179" s="12"/>
      <c r="H179" s="11">
        <v>0</v>
      </c>
      <c r="I179" s="14" t="s">
        <v>190</v>
      </c>
    </row>
    <row r="180" spans="1:9" ht="21" customHeight="1">
      <c r="A180" s="13" t="s">
        <v>65</v>
      </c>
      <c r="B180" s="10" t="s">
        <v>586</v>
      </c>
      <c r="C180" s="10" t="s">
        <v>587</v>
      </c>
      <c r="D180" s="11">
        <v>3700</v>
      </c>
      <c r="E180" s="11">
        <v>10</v>
      </c>
      <c r="F180" s="11">
        <f t="shared" si="2"/>
        <v>37000</v>
      </c>
      <c r="G180" s="12"/>
      <c r="H180" s="11">
        <v>0</v>
      </c>
      <c r="I180" s="14" t="s">
        <v>190</v>
      </c>
    </row>
    <row r="181" spans="1:9" ht="21" customHeight="1">
      <c r="A181" s="13" t="s">
        <v>65</v>
      </c>
      <c r="B181" s="10" t="s">
        <v>588</v>
      </c>
      <c r="C181" s="10" t="s">
        <v>589</v>
      </c>
      <c r="D181" s="11">
        <v>3900</v>
      </c>
      <c r="E181" s="11">
        <v>10</v>
      </c>
      <c r="F181" s="11">
        <f t="shared" si="2"/>
        <v>39000</v>
      </c>
      <c r="G181" s="12"/>
      <c r="H181" s="11">
        <v>0</v>
      </c>
      <c r="I181" s="14" t="s">
        <v>190</v>
      </c>
    </row>
    <row r="182" spans="1:9" ht="21" customHeight="1">
      <c r="A182" s="13" t="s">
        <v>66</v>
      </c>
      <c r="B182" s="10" t="s">
        <v>369</v>
      </c>
      <c r="C182" s="10" t="s">
        <v>370</v>
      </c>
      <c r="D182" s="11">
        <v>850</v>
      </c>
      <c r="E182" s="11">
        <v>10</v>
      </c>
      <c r="F182" s="11">
        <f t="shared" si="2"/>
        <v>8500</v>
      </c>
      <c r="G182" s="12"/>
      <c r="H182" s="11">
        <v>0</v>
      </c>
      <c r="I182" s="14" t="s">
        <v>190</v>
      </c>
    </row>
    <row r="183" spans="1:9" ht="21" customHeight="1">
      <c r="A183" s="13" t="s">
        <v>66</v>
      </c>
      <c r="B183" s="10" t="s">
        <v>371</v>
      </c>
      <c r="C183" s="10" t="s">
        <v>372</v>
      </c>
      <c r="D183" s="11">
        <v>640</v>
      </c>
      <c r="E183" s="11">
        <v>10</v>
      </c>
      <c r="F183" s="11">
        <f t="shared" si="2"/>
        <v>6400</v>
      </c>
      <c r="G183" s="12"/>
      <c r="H183" s="11">
        <v>0</v>
      </c>
      <c r="I183" s="14" t="s">
        <v>190</v>
      </c>
    </row>
    <row r="184" spans="1:9" ht="21" customHeight="1">
      <c r="A184" s="13" t="s">
        <v>66</v>
      </c>
      <c r="B184" s="10" t="s">
        <v>373</v>
      </c>
      <c r="C184" s="10" t="s">
        <v>374</v>
      </c>
      <c r="D184" s="11">
        <v>520</v>
      </c>
      <c r="E184" s="11">
        <v>10</v>
      </c>
      <c r="F184" s="11">
        <f t="shared" si="2"/>
        <v>5200</v>
      </c>
      <c r="G184" s="12"/>
      <c r="H184" s="11">
        <v>0</v>
      </c>
      <c r="I184" s="14" t="s">
        <v>190</v>
      </c>
    </row>
    <row r="185" spans="1:9" ht="21" customHeight="1">
      <c r="A185" s="13" t="s">
        <v>66</v>
      </c>
      <c r="B185" s="10" t="s">
        <v>375</v>
      </c>
      <c r="C185" s="10" t="s">
        <v>590</v>
      </c>
      <c r="D185" s="11">
        <v>1030</v>
      </c>
      <c r="E185" s="11">
        <v>10</v>
      </c>
      <c r="F185" s="11">
        <f t="shared" si="2"/>
        <v>10300</v>
      </c>
      <c r="G185" s="12"/>
      <c r="H185" s="11">
        <v>0</v>
      </c>
      <c r="I185" s="14" t="s">
        <v>190</v>
      </c>
    </row>
    <row r="186" spans="1:9" ht="21" customHeight="1">
      <c r="A186" s="13" t="s">
        <v>67</v>
      </c>
      <c r="B186" s="10" t="s">
        <v>376</v>
      </c>
      <c r="C186" s="10" t="s">
        <v>377</v>
      </c>
      <c r="D186" s="11">
        <v>33000</v>
      </c>
      <c r="E186" s="11">
        <v>3</v>
      </c>
      <c r="F186" s="11">
        <f t="shared" si="2"/>
        <v>99000</v>
      </c>
      <c r="G186" s="12"/>
      <c r="H186" s="11">
        <v>0</v>
      </c>
      <c r="I186" s="14" t="s">
        <v>190</v>
      </c>
    </row>
    <row r="187" spans="1:9" ht="21" customHeight="1">
      <c r="A187" s="13" t="s">
        <v>68</v>
      </c>
      <c r="B187" s="10" t="s">
        <v>378</v>
      </c>
      <c r="C187" s="10" t="s">
        <v>591</v>
      </c>
      <c r="D187" s="11">
        <v>13000</v>
      </c>
      <c r="E187" s="11">
        <v>10</v>
      </c>
      <c r="F187" s="11">
        <f t="shared" si="2"/>
        <v>130000</v>
      </c>
      <c r="G187" s="12"/>
      <c r="H187" s="11">
        <v>0</v>
      </c>
      <c r="I187" s="14" t="s">
        <v>190</v>
      </c>
    </row>
    <row r="188" spans="1:9" ht="21" customHeight="1">
      <c r="A188" s="13" t="s">
        <v>750</v>
      </c>
      <c r="B188" s="10" t="s">
        <v>379</v>
      </c>
      <c r="C188" s="10" t="s">
        <v>667</v>
      </c>
      <c r="D188" s="11">
        <v>21000</v>
      </c>
      <c r="E188" s="11">
        <v>1</v>
      </c>
      <c r="F188" s="11">
        <f t="shared" si="2"/>
        <v>21000</v>
      </c>
      <c r="G188" s="12"/>
      <c r="H188" s="11">
        <v>0</v>
      </c>
      <c r="I188" s="14" t="s">
        <v>190</v>
      </c>
    </row>
    <row r="189" spans="1:9" ht="21" customHeight="1">
      <c r="A189" s="13" t="s">
        <v>753</v>
      </c>
      <c r="B189" s="10" t="s">
        <v>903</v>
      </c>
      <c r="C189" s="10" t="s">
        <v>904</v>
      </c>
      <c r="D189" s="11">
        <v>49800</v>
      </c>
      <c r="E189" s="11">
        <v>1</v>
      </c>
      <c r="F189" s="11">
        <f t="shared" si="2"/>
        <v>49800</v>
      </c>
      <c r="G189" s="12"/>
      <c r="H189" s="11">
        <v>0</v>
      </c>
      <c r="I189" s="14" t="s">
        <v>190</v>
      </c>
    </row>
    <row r="190" spans="1:9" ht="21" customHeight="1">
      <c r="A190" s="13" t="s">
        <v>1047</v>
      </c>
      <c r="B190" s="10" t="s">
        <v>422</v>
      </c>
      <c r="C190" s="10" t="s">
        <v>423</v>
      </c>
      <c r="D190" s="11">
        <v>74000</v>
      </c>
      <c r="E190" s="11">
        <v>1</v>
      </c>
      <c r="F190" s="11">
        <f t="shared" si="2"/>
        <v>74000</v>
      </c>
      <c r="G190" s="12"/>
      <c r="H190" s="11">
        <v>0</v>
      </c>
      <c r="I190" s="14" t="s">
        <v>190</v>
      </c>
    </row>
    <row r="191" spans="1:9" ht="21" customHeight="1">
      <c r="A191" s="13" t="s">
        <v>897</v>
      </c>
      <c r="B191" s="10" t="s">
        <v>473</v>
      </c>
      <c r="C191" s="10" t="s">
        <v>474</v>
      </c>
      <c r="D191" s="11">
        <v>19800</v>
      </c>
      <c r="E191" s="11">
        <v>1</v>
      </c>
      <c r="F191" s="11">
        <f t="shared" si="2"/>
        <v>19800</v>
      </c>
      <c r="G191" s="12"/>
      <c r="H191" s="11">
        <v>0</v>
      </c>
      <c r="I191" s="14" t="s">
        <v>190</v>
      </c>
    </row>
    <row r="192" spans="1:9" ht="21" customHeight="1">
      <c r="A192" s="13" t="s">
        <v>69</v>
      </c>
      <c r="B192" s="10" t="s">
        <v>916</v>
      </c>
      <c r="C192" s="10" t="s">
        <v>917</v>
      </c>
      <c r="D192" s="11">
        <v>34000</v>
      </c>
      <c r="E192" s="11">
        <v>1</v>
      </c>
      <c r="F192" s="11">
        <f aca="true" t="shared" si="3" ref="F192:F224">D192*E192</f>
        <v>34000</v>
      </c>
      <c r="G192" s="12"/>
      <c r="H192" s="11">
        <v>0</v>
      </c>
      <c r="I192" s="14" t="s">
        <v>190</v>
      </c>
    </row>
    <row r="193" spans="1:9" ht="21" customHeight="1">
      <c r="A193" s="13" t="s">
        <v>70</v>
      </c>
      <c r="B193" s="10" t="s">
        <v>803</v>
      </c>
      <c r="C193" s="10" t="s">
        <v>804</v>
      </c>
      <c r="D193" s="11">
        <v>26000</v>
      </c>
      <c r="E193" s="11">
        <v>1</v>
      </c>
      <c r="F193" s="11">
        <f t="shared" si="3"/>
        <v>26000</v>
      </c>
      <c r="G193" s="12"/>
      <c r="H193" s="11">
        <v>0</v>
      </c>
      <c r="I193" s="14" t="s">
        <v>190</v>
      </c>
    </row>
    <row r="194" spans="1:9" ht="21" customHeight="1">
      <c r="A194" s="13" t="s">
        <v>71</v>
      </c>
      <c r="B194" s="10" t="s">
        <v>1083</v>
      </c>
      <c r="C194" s="10" t="s">
        <v>256</v>
      </c>
      <c r="D194" s="11">
        <v>1800</v>
      </c>
      <c r="E194" s="11">
        <v>10</v>
      </c>
      <c r="F194" s="11">
        <f t="shared" si="3"/>
        <v>18000</v>
      </c>
      <c r="G194" s="12"/>
      <c r="H194" s="11">
        <v>0</v>
      </c>
      <c r="I194" s="14" t="s">
        <v>190</v>
      </c>
    </row>
    <row r="195" spans="1:9" ht="21" customHeight="1">
      <c r="A195" s="13" t="s">
        <v>826</v>
      </c>
      <c r="B195" s="10" t="s">
        <v>259</v>
      </c>
      <c r="C195" s="10" t="s">
        <v>260</v>
      </c>
      <c r="D195" s="11">
        <v>27000</v>
      </c>
      <c r="E195" s="11">
        <v>1</v>
      </c>
      <c r="F195" s="11">
        <f t="shared" si="3"/>
        <v>27000</v>
      </c>
      <c r="G195" s="12"/>
      <c r="H195" s="11">
        <v>0</v>
      </c>
      <c r="I195" s="14" t="s">
        <v>191</v>
      </c>
    </row>
    <row r="196" spans="1:9" ht="21" customHeight="1">
      <c r="A196" s="13" t="s">
        <v>827</v>
      </c>
      <c r="B196" s="10" t="s">
        <v>261</v>
      </c>
      <c r="C196" s="10" t="s">
        <v>691</v>
      </c>
      <c r="D196" s="11">
        <v>168000</v>
      </c>
      <c r="E196" s="11">
        <v>1</v>
      </c>
      <c r="F196" s="11">
        <f t="shared" si="3"/>
        <v>168000</v>
      </c>
      <c r="G196" s="12"/>
      <c r="H196" s="11">
        <v>0</v>
      </c>
      <c r="I196" s="14" t="s">
        <v>191</v>
      </c>
    </row>
    <row r="197" spans="1:9" ht="21" customHeight="1">
      <c r="A197" s="13" t="s">
        <v>72</v>
      </c>
      <c r="B197" s="10" t="s">
        <v>202</v>
      </c>
      <c r="C197" s="10" t="s">
        <v>203</v>
      </c>
      <c r="D197" s="11">
        <v>42000</v>
      </c>
      <c r="E197" s="11">
        <v>2</v>
      </c>
      <c r="F197" s="11">
        <f t="shared" si="3"/>
        <v>84000</v>
      </c>
      <c r="G197" s="12"/>
      <c r="H197" s="11">
        <v>0</v>
      </c>
      <c r="I197" s="14" t="s">
        <v>191</v>
      </c>
    </row>
    <row r="198" spans="1:9" ht="21" customHeight="1">
      <c r="A198" s="13" t="s">
        <v>73</v>
      </c>
      <c r="B198" s="10" t="s">
        <v>843</v>
      </c>
      <c r="C198" s="10" t="s">
        <v>844</v>
      </c>
      <c r="D198" s="11">
        <v>1400</v>
      </c>
      <c r="E198" s="11">
        <v>10</v>
      </c>
      <c r="F198" s="11">
        <f t="shared" si="3"/>
        <v>14000</v>
      </c>
      <c r="G198" s="12"/>
      <c r="H198" s="11">
        <v>0</v>
      </c>
      <c r="I198" s="14" t="s">
        <v>191</v>
      </c>
    </row>
    <row r="199" spans="1:9" ht="21" customHeight="1">
      <c r="A199" s="13" t="s">
        <v>965</v>
      </c>
      <c r="B199" s="10" t="s">
        <v>723</v>
      </c>
      <c r="C199" s="10" t="s">
        <v>724</v>
      </c>
      <c r="D199" s="11">
        <v>56000</v>
      </c>
      <c r="E199" s="11">
        <v>1</v>
      </c>
      <c r="F199" s="11">
        <f t="shared" si="3"/>
        <v>56000</v>
      </c>
      <c r="G199" s="12"/>
      <c r="H199" s="11">
        <v>0</v>
      </c>
      <c r="I199" s="14" t="s">
        <v>191</v>
      </c>
    </row>
    <row r="200" spans="1:9" ht="21" customHeight="1">
      <c r="A200" s="13" t="s">
        <v>866</v>
      </c>
      <c r="B200" s="10" t="s">
        <v>744</v>
      </c>
      <c r="C200" s="10" t="s">
        <v>745</v>
      </c>
      <c r="D200" s="11">
        <v>41800</v>
      </c>
      <c r="E200" s="11">
        <v>10</v>
      </c>
      <c r="F200" s="11">
        <f t="shared" si="3"/>
        <v>418000</v>
      </c>
      <c r="G200" s="12"/>
      <c r="H200" s="11">
        <v>0</v>
      </c>
      <c r="I200" s="14" t="s">
        <v>191</v>
      </c>
    </row>
    <row r="201" spans="1:9" ht="21" customHeight="1">
      <c r="A201" s="13" t="s">
        <v>74</v>
      </c>
      <c r="B201" s="10" t="s">
        <v>182</v>
      </c>
      <c r="C201" s="10" t="s">
        <v>183</v>
      </c>
      <c r="D201" s="11">
        <v>55000</v>
      </c>
      <c r="E201" s="11">
        <v>10</v>
      </c>
      <c r="F201" s="11">
        <f t="shared" si="3"/>
        <v>550000</v>
      </c>
      <c r="G201" s="12"/>
      <c r="H201" s="11">
        <v>0</v>
      </c>
      <c r="I201" s="14" t="s">
        <v>191</v>
      </c>
    </row>
    <row r="202" spans="1:9" ht="21" customHeight="1">
      <c r="A202" s="13" t="s">
        <v>75</v>
      </c>
      <c r="B202" s="10" t="s">
        <v>184</v>
      </c>
      <c r="C202" s="10" t="s">
        <v>185</v>
      </c>
      <c r="D202" s="11">
        <v>55000</v>
      </c>
      <c r="E202" s="11">
        <v>10</v>
      </c>
      <c r="F202" s="11">
        <f t="shared" si="3"/>
        <v>550000</v>
      </c>
      <c r="G202" s="12"/>
      <c r="H202" s="11">
        <v>0</v>
      </c>
      <c r="I202" s="14" t="s">
        <v>191</v>
      </c>
    </row>
    <row r="203" spans="1:9" ht="21" customHeight="1">
      <c r="A203" s="13" t="s">
        <v>867</v>
      </c>
      <c r="B203" s="10" t="s">
        <v>290</v>
      </c>
      <c r="C203" s="10" t="s">
        <v>291</v>
      </c>
      <c r="D203" s="11">
        <v>23000</v>
      </c>
      <c r="E203" s="11">
        <v>10</v>
      </c>
      <c r="F203" s="11">
        <f t="shared" si="3"/>
        <v>230000</v>
      </c>
      <c r="G203" s="12"/>
      <c r="H203" s="11">
        <v>0</v>
      </c>
      <c r="I203" s="14" t="s">
        <v>191</v>
      </c>
    </row>
    <row r="204" spans="1:9" ht="21" customHeight="1">
      <c r="A204" s="13" t="s">
        <v>868</v>
      </c>
      <c r="B204" s="10" t="s">
        <v>292</v>
      </c>
      <c r="C204" s="10" t="s">
        <v>293</v>
      </c>
      <c r="D204" s="11">
        <v>15000</v>
      </c>
      <c r="E204" s="11">
        <v>40</v>
      </c>
      <c r="F204" s="11">
        <f t="shared" si="3"/>
        <v>600000</v>
      </c>
      <c r="G204" s="12"/>
      <c r="H204" s="11">
        <v>0</v>
      </c>
      <c r="I204" s="14" t="s">
        <v>191</v>
      </c>
    </row>
    <row r="205" spans="1:9" ht="21" customHeight="1">
      <c r="A205" s="13" t="s">
        <v>867</v>
      </c>
      <c r="B205" s="10" t="s">
        <v>294</v>
      </c>
      <c r="C205" s="10" t="s">
        <v>690</v>
      </c>
      <c r="D205" s="11">
        <v>28500</v>
      </c>
      <c r="E205" s="11">
        <v>10</v>
      </c>
      <c r="F205" s="11">
        <f t="shared" si="3"/>
        <v>285000</v>
      </c>
      <c r="G205" s="12"/>
      <c r="H205" s="11">
        <v>0</v>
      </c>
      <c r="I205" s="14" t="s">
        <v>191</v>
      </c>
    </row>
    <row r="206" spans="1:9" ht="21" customHeight="1">
      <c r="A206" s="13" t="s">
        <v>76</v>
      </c>
      <c r="B206" s="10" t="s">
        <v>295</v>
      </c>
      <c r="C206" s="10" t="s">
        <v>666</v>
      </c>
      <c r="D206" s="11">
        <v>37800</v>
      </c>
      <c r="E206" s="11">
        <v>10</v>
      </c>
      <c r="F206" s="11">
        <f t="shared" si="3"/>
        <v>378000</v>
      </c>
      <c r="G206" s="12"/>
      <c r="H206" s="11">
        <v>0</v>
      </c>
      <c r="I206" s="14" t="s">
        <v>191</v>
      </c>
    </row>
    <row r="207" spans="1:9" ht="21" customHeight="1">
      <c r="A207" s="13" t="s">
        <v>867</v>
      </c>
      <c r="B207" s="10" t="s">
        <v>186</v>
      </c>
      <c r="C207" s="10" t="s">
        <v>187</v>
      </c>
      <c r="D207" s="11">
        <v>39800</v>
      </c>
      <c r="E207" s="11">
        <v>10</v>
      </c>
      <c r="F207" s="11">
        <f t="shared" si="3"/>
        <v>398000</v>
      </c>
      <c r="G207" s="12"/>
      <c r="H207" s="11">
        <v>0</v>
      </c>
      <c r="I207" s="14" t="s">
        <v>191</v>
      </c>
    </row>
    <row r="208" spans="1:9" ht="21" customHeight="1">
      <c r="A208" s="13" t="s">
        <v>869</v>
      </c>
      <c r="B208" s="10" t="s">
        <v>296</v>
      </c>
      <c r="C208" s="10" t="s">
        <v>297</v>
      </c>
      <c r="D208" s="11">
        <v>16000</v>
      </c>
      <c r="E208" s="11">
        <v>40</v>
      </c>
      <c r="F208" s="11">
        <f t="shared" si="3"/>
        <v>640000</v>
      </c>
      <c r="G208" s="12"/>
      <c r="H208" s="11">
        <v>0</v>
      </c>
      <c r="I208" s="14" t="s">
        <v>191</v>
      </c>
    </row>
    <row r="209" spans="1:9" ht="21" customHeight="1">
      <c r="A209" s="13" t="s">
        <v>869</v>
      </c>
      <c r="B209" s="10" t="s">
        <v>298</v>
      </c>
      <c r="C209" s="10" t="s">
        <v>188</v>
      </c>
      <c r="D209" s="11">
        <v>11000</v>
      </c>
      <c r="E209" s="11">
        <v>40</v>
      </c>
      <c r="F209" s="11">
        <f t="shared" si="3"/>
        <v>440000</v>
      </c>
      <c r="G209" s="12"/>
      <c r="H209" s="11">
        <v>0</v>
      </c>
      <c r="I209" s="14" t="s">
        <v>191</v>
      </c>
    </row>
    <row r="210" spans="1:9" ht="21" customHeight="1">
      <c r="A210" s="13" t="s">
        <v>870</v>
      </c>
      <c r="B210" s="10" t="s">
        <v>299</v>
      </c>
      <c r="C210" s="10" t="s">
        <v>359</v>
      </c>
      <c r="D210" s="11">
        <v>70500</v>
      </c>
      <c r="E210" s="11">
        <v>10</v>
      </c>
      <c r="F210" s="11">
        <f t="shared" si="3"/>
        <v>705000</v>
      </c>
      <c r="G210" s="12"/>
      <c r="H210" s="11">
        <v>0</v>
      </c>
      <c r="I210" s="14" t="s">
        <v>191</v>
      </c>
    </row>
    <row r="211" spans="1:9" ht="21" customHeight="1">
      <c r="A211" s="13" t="s">
        <v>871</v>
      </c>
      <c r="B211" s="10" t="s">
        <v>300</v>
      </c>
      <c r="C211" s="10" t="s">
        <v>301</v>
      </c>
      <c r="D211" s="11">
        <v>36000</v>
      </c>
      <c r="E211" s="11">
        <v>10</v>
      </c>
      <c r="F211" s="11">
        <f t="shared" si="3"/>
        <v>360000</v>
      </c>
      <c r="G211" s="12"/>
      <c r="H211" s="11">
        <v>0</v>
      </c>
      <c r="I211" s="14" t="s">
        <v>191</v>
      </c>
    </row>
    <row r="212" spans="1:9" ht="21" customHeight="1">
      <c r="A212" s="13" t="s">
        <v>868</v>
      </c>
      <c r="B212" s="10" t="s">
        <v>302</v>
      </c>
      <c r="C212" s="10" t="s">
        <v>303</v>
      </c>
      <c r="D212" s="11">
        <v>43000</v>
      </c>
      <c r="E212" s="11">
        <v>10</v>
      </c>
      <c r="F212" s="11">
        <f t="shared" si="3"/>
        <v>430000</v>
      </c>
      <c r="G212" s="12"/>
      <c r="H212" s="11">
        <v>0</v>
      </c>
      <c r="I212" s="14" t="s">
        <v>191</v>
      </c>
    </row>
    <row r="213" spans="1:9" ht="21" customHeight="1">
      <c r="A213" s="13" t="s">
        <v>873</v>
      </c>
      <c r="B213" s="10" t="s">
        <v>333</v>
      </c>
      <c r="C213" s="10" t="s">
        <v>334</v>
      </c>
      <c r="D213" s="11">
        <v>90000</v>
      </c>
      <c r="E213" s="11">
        <v>1</v>
      </c>
      <c r="F213" s="11">
        <f t="shared" si="3"/>
        <v>90000</v>
      </c>
      <c r="G213" s="12"/>
      <c r="H213" s="11">
        <v>0</v>
      </c>
      <c r="I213" s="14" t="s">
        <v>191</v>
      </c>
    </row>
    <row r="214" spans="1:9" ht="21" customHeight="1">
      <c r="A214" s="13" t="s">
        <v>872</v>
      </c>
      <c r="B214" s="10" t="s">
        <v>335</v>
      </c>
      <c r="C214" s="10" t="s">
        <v>336</v>
      </c>
      <c r="D214" s="11">
        <v>45000</v>
      </c>
      <c r="E214" s="11">
        <v>1</v>
      </c>
      <c r="F214" s="11">
        <f t="shared" si="3"/>
        <v>45000</v>
      </c>
      <c r="G214" s="12"/>
      <c r="H214" s="11">
        <v>0</v>
      </c>
      <c r="I214" s="14" t="s">
        <v>191</v>
      </c>
    </row>
    <row r="215" spans="1:9" ht="21" customHeight="1">
      <c r="A215" s="13" t="s">
        <v>874</v>
      </c>
      <c r="B215" s="10" t="s">
        <v>437</v>
      </c>
      <c r="C215" s="10" t="s">
        <v>438</v>
      </c>
      <c r="D215" s="11">
        <v>145000</v>
      </c>
      <c r="E215" s="11">
        <v>1</v>
      </c>
      <c r="F215" s="11">
        <f t="shared" si="3"/>
        <v>145000</v>
      </c>
      <c r="G215" s="12"/>
      <c r="H215" s="11">
        <v>0</v>
      </c>
      <c r="I215" s="14" t="s">
        <v>191</v>
      </c>
    </row>
    <row r="216" spans="1:9" ht="21" customHeight="1">
      <c r="A216" s="13" t="s">
        <v>77</v>
      </c>
      <c r="B216" s="10" t="s">
        <v>504</v>
      </c>
      <c r="C216" s="10" t="s">
        <v>505</v>
      </c>
      <c r="D216" s="11">
        <v>18858</v>
      </c>
      <c r="E216" s="11">
        <v>1</v>
      </c>
      <c r="F216" s="11">
        <f t="shared" si="3"/>
        <v>18858</v>
      </c>
      <c r="G216" s="12"/>
      <c r="H216" s="11">
        <v>0</v>
      </c>
      <c r="I216" s="14" t="s">
        <v>191</v>
      </c>
    </row>
    <row r="217" spans="1:9" ht="21" customHeight="1">
      <c r="A217" s="13" t="s">
        <v>78</v>
      </c>
      <c r="B217" s="10" t="s">
        <v>404</v>
      </c>
      <c r="C217" s="10" t="s">
        <v>405</v>
      </c>
      <c r="D217" s="11">
        <v>11500</v>
      </c>
      <c r="E217" s="11">
        <v>1</v>
      </c>
      <c r="F217" s="11">
        <f t="shared" si="3"/>
        <v>11500</v>
      </c>
      <c r="G217" s="12"/>
      <c r="H217" s="11">
        <v>0</v>
      </c>
      <c r="I217" s="14" t="s">
        <v>191</v>
      </c>
    </row>
    <row r="218" spans="1:9" ht="21" customHeight="1">
      <c r="A218" s="13" t="s">
        <v>79</v>
      </c>
      <c r="B218" s="10" t="s">
        <v>671</v>
      </c>
      <c r="C218" s="10" t="s">
        <v>672</v>
      </c>
      <c r="D218" s="11">
        <v>11000</v>
      </c>
      <c r="E218" s="11">
        <v>1</v>
      </c>
      <c r="F218" s="11">
        <f t="shared" si="3"/>
        <v>11000</v>
      </c>
      <c r="G218" s="12"/>
      <c r="H218" s="11">
        <v>0</v>
      </c>
      <c r="I218" s="14" t="s">
        <v>191</v>
      </c>
    </row>
    <row r="219" spans="1:9" ht="21" customHeight="1">
      <c r="A219" s="13" t="s">
        <v>80</v>
      </c>
      <c r="B219" s="10" t="s">
        <v>905</v>
      </c>
      <c r="C219" s="10" t="s">
        <v>906</v>
      </c>
      <c r="D219" s="11">
        <v>23000</v>
      </c>
      <c r="E219" s="11">
        <v>2</v>
      </c>
      <c r="F219" s="11">
        <f t="shared" si="3"/>
        <v>46000</v>
      </c>
      <c r="G219" s="12"/>
      <c r="H219" s="11">
        <v>0</v>
      </c>
      <c r="I219" s="14" t="s">
        <v>191</v>
      </c>
    </row>
    <row r="220" spans="1:9" ht="21" customHeight="1">
      <c r="A220" s="13" t="s">
        <v>81</v>
      </c>
      <c r="B220" s="10" t="s">
        <v>406</v>
      </c>
      <c r="C220" s="10" t="s">
        <v>407</v>
      </c>
      <c r="D220" s="11">
        <v>26000</v>
      </c>
      <c r="E220" s="11">
        <v>10</v>
      </c>
      <c r="F220" s="11">
        <f t="shared" si="3"/>
        <v>260000</v>
      </c>
      <c r="G220" s="12"/>
      <c r="H220" s="11">
        <v>0</v>
      </c>
      <c r="I220" s="14" t="s">
        <v>191</v>
      </c>
    </row>
    <row r="221" spans="1:9" ht="21" customHeight="1">
      <c r="A221" s="13" t="s">
        <v>754</v>
      </c>
      <c r="B221" s="10" t="s">
        <v>970</v>
      </c>
      <c r="C221" s="10" t="s">
        <v>462</v>
      </c>
      <c r="D221" s="11">
        <v>31000</v>
      </c>
      <c r="E221" s="11">
        <v>10</v>
      </c>
      <c r="F221" s="11">
        <f t="shared" si="3"/>
        <v>310000</v>
      </c>
      <c r="G221" s="12"/>
      <c r="H221" s="11">
        <v>0</v>
      </c>
      <c r="I221" s="14" t="s">
        <v>191</v>
      </c>
    </row>
    <row r="222" spans="1:9" ht="21" customHeight="1">
      <c r="A222" s="13" t="s">
        <v>82</v>
      </c>
      <c r="B222" s="10" t="s">
        <v>971</v>
      </c>
      <c r="C222" s="10" t="s">
        <v>972</v>
      </c>
      <c r="D222" s="11">
        <v>21000</v>
      </c>
      <c r="E222" s="11">
        <v>10</v>
      </c>
      <c r="F222" s="11">
        <f t="shared" si="3"/>
        <v>210000</v>
      </c>
      <c r="G222" s="12"/>
      <c r="H222" s="11">
        <v>0</v>
      </c>
      <c r="I222" s="14" t="s">
        <v>191</v>
      </c>
    </row>
    <row r="223" spans="1:9" ht="21" customHeight="1">
      <c r="A223" s="13" t="s">
        <v>82</v>
      </c>
      <c r="B223" s="10" t="s">
        <v>973</v>
      </c>
      <c r="C223" s="10" t="s">
        <v>974</v>
      </c>
      <c r="D223" s="11">
        <v>28000</v>
      </c>
      <c r="E223" s="11">
        <v>10</v>
      </c>
      <c r="F223" s="11">
        <f t="shared" si="3"/>
        <v>280000</v>
      </c>
      <c r="G223" s="12"/>
      <c r="H223" s="11">
        <v>0</v>
      </c>
      <c r="I223" s="14" t="s">
        <v>191</v>
      </c>
    </row>
    <row r="224" spans="1:9" ht="21" customHeight="1">
      <c r="A224" s="13" t="s">
        <v>893</v>
      </c>
      <c r="B224" s="10" t="s">
        <v>396</v>
      </c>
      <c r="C224" s="10" t="s">
        <v>397</v>
      </c>
      <c r="D224" s="11">
        <v>7500</v>
      </c>
      <c r="E224" s="11">
        <v>10</v>
      </c>
      <c r="F224" s="11">
        <f t="shared" si="3"/>
        <v>75000</v>
      </c>
      <c r="G224" s="12"/>
      <c r="H224" s="11">
        <v>0</v>
      </c>
      <c r="I224" s="14" t="s">
        <v>191</v>
      </c>
    </row>
    <row r="225" spans="1:9" ht="21" customHeight="1">
      <c r="A225" s="13" t="s">
        <v>83</v>
      </c>
      <c r="B225" s="10" t="s">
        <v>409</v>
      </c>
      <c r="C225" s="10" t="s">
        <v>410</v>
      </c>
      <c r="D225" s="11">
        <v>9200</v>
      </c>
      <c r="E225" s="11">
        <v>1</v>
      </c>
      <c r="F225" s="11">
        <f aca="true" t="shared" si="4" ref="F225:F288">D225*E225</f>
        <v>9200</v>
      </c>
      <c r="G225" s="12"/>
      <c r="H225" s="11">
        <v>0</v>
      </c>
      <c r="I225" s="14" t="s">
        <v>191</v>
      </c>
    </row>
    <row r="226" spans="1:9" ht="21" customHeight="1">
      <c r="A226" s="13" t="s">
        <v>1009</v>
      </c>
      <c r="B226" s="10" t="s">
        <v>1140</v>
      </c>
      <c r="C226" s="10" t="s">
        <v>1141</v>
      </c>
      <c r="D226" s="11">
        <v>23000</v>
      </c>
      <c r="E226" s="11">
        <v>1</v>
      </c>
      <c r="F226" s="11">
        <f t="shared" si="4"/>
        <v>23000</v>
      </c>
      <c r="G226" s="12"/>
      <c r="H226" s="11">
        <v>0</v>
      </c>
      <c r="I226" s="14" t="s">
        <v>191</v>
      </c>
    </row>
    <row r="227" spans="1:9" ht="21" customHeight="1">
      <c r="A227" s="13" t="s">
        <v>1010</v>
      </c>
      <c r="B227" s="10" t="s">
        <v>976</v>
      </c>
      <c r="C227" s="10" t="s">
        <v>977</v>
      </c>
      <c r="D227" s="11">
        <v>15000</v>
      </c>
      <c r="E227" s="11">
        <v>1</v>
      </c>
      <c r="F227" s="11">
        <f t="shared" si="4"/>
        <v>15000</v>
      </c>
      <c r="G227" s="12"/>
      <c r="H227" s="11">
        <v>0</v>
      </c>
      <c r="I227" s="14" t="s">
        <v>191</v>
      </c>
    </row>
    <row r="228" spans="1:9" ht="21" customHeight="1">
      <c r="A228" s="13" t="s">
        <v>84</v>
      </c>
      <c r="B228" s="10" t="s">
        <v>210</v>
      </c>
      <c r="C228" s="10" t="s">
        <v>211</v>
      </c>
      <c r="D228" s="11">
        <v>98000</v>
      </c>
      <c r="E228" s="11">
        <v>1</v>
      </c>
      <c r="F228" s="11">
        <f t="shared" si="4"/>
        <v>98000</v>
      </c>
      <c r="G228" s="12"/>
      <c r="H228" s="11">
        <v>0</v>
      </c>
      <c r="I228" s="14" t="s">
        <v>191</v>
      </c>
    </row>
    <row r="229" spans="1:9" ht="21" customHeight="1">
      <c r="A229" s="13" t="s">
        <v>1011</v>
      </c>
      <c r="B229" s="10" t="s">
        <v>978</v>
      </c>
      <c r="C229" s="10" t="s">
        <v>979</v>
      </c>
      <c r="D229" s="11">
        <v>5000</v>
      </c>
      <c r="E229" s="11">
        <v>1</v>
      </c>
      <c r="F229" s="11">
        <f t="shared" si="4"/>
        <v>5000</v>
      </c>
      <c r="G229" s="12"/>
      <c r="H229" s="11">
        <v>0</v>
      </c>
      <c r="I229" s="14" t="s">
        <v>191</v>
      </c>
    </row>
    <row r="230" spans="1:9" ht="21" customHeight="1">
      <c r="A230" s="13" t="s">
        <v>1012</v>
      </c>
      <c r="B230" s="10" t="s">
        <v>980</v>
      </c>
      <c r="C230" s="10" t="s">
        <v>981</v>
      </c>
      <c r="D230" s="11">
        <v>13000</v>
      </c>
      <c r="E230" s="11">
        <v>1</v>
      </c>
      <c r="F230" s="11">
        <f t="shared" si="4"/>
        <v>13000</v>
      </c>
      <c r="G230" s="12"/>
      <c r="H230" s="11">
        <v>0</v>
      </c>
      <c r="I230" s="14" t="s">
        <v>191</v>
      </c>
    </row>
    <row r="231" spans="1:9" ht="21" customHeight="1">
      <c r="A231" s="13" t="s">
        <v>85</v>
      </c>
      <c r="B231" s="10" t="s">
        <v>982</v>
      </c>
      <c r="C231" s="10" t="s">
        <v>983</v>
      </c>
      <c r="D231" s="11">
        <v>23500</v>
      </c>
      <c r="E231" s="11">
        <v>1</v>
      </c>
      <c r="F231" s="11">
        <f t="shared" si="4"/>
        <v>23500</v>
      </c>
      <c r="G231" s="12"/>
      <c r="H231" s="11">
        <v>0</v>
      </c>
      <c r="I231" s="14" t="s">
        <v>191</v>
      </c>
    </row>
    <row r="232" spans="1:9" ht="21" customHeight="1">
      <c r="A232" s="13" t="s">
        <v>86</v>
      </c>
      <c r="B232" s="10" t="s">
        <v>984</v>
      </c>
      <c r="C232" s="10" t="s">
        <v>985</v>
      </c>
      <c r="D232" s="11">
        <v>12000</v>
      </c>
      <c r="E232" s="11">
        <v>1</v>
      </c>
      <c r="F232" s="11">
        <f t="shared" si="4"/>
        <v>12000</v>
      </c>
      <c r="G232" s="12"/>
      <c r="H232" s="11">
        <v>0</v>
      </c>
      <c r="I232" s="14" t="s">
        <v>191</v>
      </c>
    </row>
    <row r="233" spans="1:9" ht="21" customHeight="1">
      <c r="A233" s="13" t="s">
        <v>86</v>
      </c>
      <c r="B233" s="10" t="s">
        <v>986</v>
      </c>
      <c r="C233" s="10" t="s">
        <v>987</v>
      </c>
      <c r="D233" s="11">
        <v>2300</v>
      </c>
      <c r="E233" s="11">
        <v>4</v>
      </c>
      <c r="F233" s="11">
        <f t="shared" si="4"/>
        <v>9200</v>
      </c>
      <c r="G233" s="12"/>
      <c r="H233" s="11">
        <v>0</v>
      </c>
      <c r="I233" s="14" t="s">
        <v>191</v>
      </c>
    </row>
    <row r="234" spans="1:9" ht="21" customHeight="1">
      <c r="A234" s="13" t="s">
        <v>1013</v>
      </c>
      <c r="B234" s="10" t="s">
        <v>988</v>
      </c>
      <c r="C234" s="10" t="s">
        <v>989</v>
      </c>
      <c r="D234" s="11">
        <v>24000</v>
      </c>
      <c r="E234" s="11">
        <v>10</v>
      </c>
      <c r="F234" s="11">
        <f t="shared" si="4"/>
        <v>240000</v>
      </c>
      <c r="G234" s="12"/>
      <c r="H234" s="11">
        <v>0</v>
      </c>
      <c r="I234" s="14" t="s">
        <v>191</v>
      </c>
    </row>
    <row r="235" spans="1:9" ht="21" customHeight="1">
      <c r="A235" s="13" t="s">
        <v>87</v>
      </c>
      <c r="B235" s="10" t="s">
        <v>990</v>
      </c>
      <c r="C235" s="10" t="s">
        <v>991</v>
      </c>
      <c r="D235" s="11">
        <v>28800</v>
      </c>
      <c r="E235" s="11">
        <v>10</v>
      </c>
      <c r="F235" s="11">
        <f t="shared" si="4"/>
        <v>288000</v>
      </c>
      <c r="G235" s="12"/>
      <c r="H235" s="11">
        <v>0</v>
      </c>
      <c r="I235" s="14" t="s">
        <v>191</v>
      </c>
    </row>
    <row r="236" spans="1:9" ht="21" customHeight="1">
      <c r="A236" s="13" t="s">
        <v>1014</v>
      </c>
      <c r="B236" s="10" t="s">
        <v>992</v>
      </c>
      <c r="C236" s="10" t="s">
        <v>993</v>
      </c>
      <c r="D236" s="11">
        <v>18000</v>
      </c>
      <c r="E236" s="11">
        <v>2</v>
      </c>
      <c r="F236" s="11">
        <f t="shared" si="4"/>
        <v>36000</v>
      </c>
      <c r="G236" s="12"/>
      <c r="H236" s="11">
        <v>0</v>
      </c>
      <c r="I236" s="14" t="s">
        <v>191</v>
      </c>
    </row>
    <row r="237" spans="1:9" ht="21" customHeight="1">
      <c r="A237" s="13" t="s">
        <v>1015</v>
      </c>
      <c r="B237" s="10" t="s">
        <v>1166</v>
      </c>
      <c r="C237" s="10" t="s">
        <v>1167</v>
      </c>
      <c r="D237" s="11">
        <v>13000</v>
      </c>
      <c r="E237" s="11">
        <v>10</v>
      </c>
      <c r="F237" s="11">
        <f t="shared" si="4"/>
        <v>130000</v>
      </c>
      <c r="G237" s="12"/>
      <c r="H237" s="11">
        <v>0</v>
      </c>
      <c r="I237" s="14" t="s">
        <v>191</v>
      </c>
    </row>
    <row r="238" spans="1:9" ht="21" customHeight="1">
      <c r="A238" s="13" t="s">
        <v>1016</v>
      </c>
      <c r="B238" s="10" t="s">
        <v>1168</v>
      </c>
      <c r="C238" s="10" t="s">
        <v>1169</v>
      </c>
      <c r="D238" s="11">
        <v>78000</v>
      </c>
      <c r="E238" s="11">
        <v>1</v>
      </c>
      <c r="F238" s="11">
        <f t="shared" si="4"/>
        <v>78000</v>
      </c>
      <c r="G238" s="12"/>
      <c r="H238" s="11">
        <v>0</v>
      </c>
      <c r="I238" s="14" t="s">
        <v>191</v>
      </c>
    </row>
    <row r="239" spans="1:9" ht="21" customHeight="1">
      <c r="A239" s="13" t="s">
        <v>1017</v>
      </c>
      <c r="B239" s="10" t="s">
        <v>1170</v>
      </c>
      <c r="C239" s="10" t="s">
        <v>464</v>
      </c>
      <c r="D239" s="11">
        <v>34000</v>
      </c>
      <c r="E239" s="11">
        <v>1</v>
      </c>
      <c r="F239" s="11">
        <f t="shared" si="4"/>
        <v>34000</v>
      </c>
      <c r="G239" s="12"/>
      <c r="H239" s="11">
        <v>0</v>
      </c>
      <c r="I239" s="14" t="s">
        <v>191</v>
      </c>
    </row>
    <row r="240" spans="1:9" ht="21" customHeight="1">
      <c r="A240" s="13" t="s">
        <v>1017</v>
      </c>
      <c r="B240" s="10" t="s">
        <v>1171</v>
      </c>
      <c r="C240" s="10" t="s">
        <v>465</v>
      </c>
      <c r="D240" s="11">
        <v>70400</v>
      </c>
      <c r="E240" s="11">
        <v>1</v>
      </c>
      <c r="F240" s="11">
        <f t="shared" si="4"/>
        <v>70400</v>
      </c>
      <c r="G240" s="12"/>
      <c r="H240" s="11">
        <v>0</v>
      </c>
      <c r="I240" s="14" t="s">
        <v>191</v>
      </c>
    </row>
    <row r="241" spans="1:9" ht="21" customHeight="1">
      <c r="A241" s="13" t="s">
        <v>1018</v>
      </c>
      <c r="B241" s="10" t="s">
        <v>1172</v>
      </c>
      <c r="C241" s="10" t="s">
        <v>1173</v>
      </c>
      <c r="D241" s="11">
        <v>2900</v>
      </c>
      <c r="E241" s="11">
        <v>1</v>
      </c>
      <c r="F241" s="11">
        <f t="shared" si="4"/>
        <v>2900</v>
      </c>
      <c r="G241" s="12"/>
      <c r="H241" s="11">
        <v>0</v>
      </c>
      <c r="I241" s="14" t="s">
        <v>191</v>
      </c>
    </row>
    <row r="242" spans="1:9" ht="21" customHeight="1">
      <c r="A242" s="13" t="s">
        <v>88</v>
      </c>
      <c r="B242" s="10" t="s">
        <v>855</v>
      </c>
      <c r="C242" s="10" t="s">
        <v>856</v>
      </c>
      <c r="D242" s="11">
        <v>1400</v>
      </c>
      <c r="E242" s="11">
        <v>1</v>
      </c>
      <c r="F242" s="11">
        <f t="shared" si="4"/>
        <v>1400</v>
      </c>
      <c r="G242" s="12"/>
      <c r="H242" s="11">
        <v>0</v>
      </c>
      <c r="I242" s="14" t="s">
        <v>191</v>
      </c>
    </row>
    <row r="243" spans="1:9" ht="21" customHeight="1">
      <c r="A243" s="13" t="s">
        <v>1019</v>
      </c>
      <c r="B243" s="10" t="s">
        <v>740</v>
      </c>
      <c r="C243" s="10" t="s">
        <v>741</v>
      </c>
      <c r="D243" s="11">
        <v>62700</v>
      </c>
      <c r="E243" s="11">
        <v>1</v>
      </c>
      <c r="F243" s="11">
        <f t="shared" si="4"/>
        <v>62700</v>
      </c>
      <c r="G243" s="12"/>
      <c r="H243" s="11">
        <v>0</v>
      </c>
      <c r="I243" s="14" t="s">
        <v>191</v>
      </c>
    </row>
    <row r="244" spans="1:9" ht="21" customHeight="1">
      <c r="A244" s="13" t="s">
        <v>1020</v>
      </c>
      <c r="B244" s="10" t="s">
        <v>497</v>
      </c>
      <c r="C244" s="10" t="s">
        <v>498</v>
      </c>
      <c r="D244" s="11">
        <v>12000</v>
      </c>
      <c r="E244" s="11">
        <v>4</v>
      </c>
      <c r="F244" s="11">
        <f t="shared" si="4"/>
        <v>48000</v>
      </c>
      <c r="G244" s="12"/>
      <c r="H244" s="11">
        <v>0</v>
      </c>
      <c r="I244" s="14" t="s">
        <v>191</v>
      </c>
    </row>
    <row r="245" spans="1:9" ht="21" customHeight="1">
      <c r="A245" s="13" t="s">
        <v>89</v>
      </c>
      <c r="B245" s="10" t="s">
        <v>1002</v>
      </c>
      <c r="C245" s="10" t="s">
        <v>430</v>
      </c>
      <c r="D245" s="11">
        <v>7200</v>
      </c>
      <c r="E245" s="11">
        <v>10</v>
      </c>
      <c r="F245" s="11">
        <f t="shared" si="4"/>
        <v>72000</v>
      </c>
      <c r="G245" s="12"/>
      <c r="H245" s="11">
        <v>0</v>
      </c>
      <c r="I245" s="14" t="s">
        <v>191</v>
      </c>
    </row>
    <row r="246" spans="1:9" ht="21" customHeight="1">
      <c r="A246" s="13" t="s">
        <v>90</v>
      </c>
      <c r="B246" s="10" t="s">
        <v>431</v>
      </c>
      <c r="C246" s="10" t="s">
        <v>432</v>
      </c>
      <c r="D246" s="11">
        <v>52000</v>
      </c>
      <c r="E246" s="11">
        <v>1</v>
      </c>
      <c r="F246" s="11">
        <f t="shared" si="4"/>
        <v>52000</v>
      </c>
      <c r="G246" s="12"/>
      <c r="H246" s="11">
        <v>0</v>
      </c>
      <c r="I246" s="14" t="s">
        <v>191</v>
      </c>
    </row>
    <row r="247" spans="1:9" ht="21" customHeight="1">
      <c r="A247" s="13" t="s">
        <v>1021</v>
      </c>
      <c r="B247" s="10" t="s">
        <v>433</v>
      </c>
      <c r="C247" s="10" t="s">
        <v>558</v>
      </c>
      <c r="D247" s="11">
        <v>11000</v>
      </c>
      <c r="E247" s="11">
        <v>1</v>
      </c>
      <c r="F247" s="11">
        <f t="shared" si="4"/>
        <v>11000</v>
      </c>
      <c r="G247" s="12"/>
      <c r="H247" s="11">
        <v>0</v>
      </c>
      <c r="I247" s="14" t="s">
        <v>191</v>
      </c>
    </row>
    <row r="248" spans="1:9" ht="21" customHeight="1">
      <c r="A248" s="13" t="s">
        <v>1022</v>
      </c>
      <c r="B248" s="10" t="s">
        <v>434</v>
      </c>
      <c r="C248" s="10" t="s">
        <v>499</v>
      </c>
      <c r="D248" s="11">
        <v>35000</v>
      </c>
      <c r="E248" s="11">
        <v>1</v>
      </c>
      <c r="F248" s="11">
        <f t="shared" si="4"/>
        <v>35000</v>
      </c>
      <c r="G248" s="12"/>
      <c r="H248" s="11">
        <v>0</v>
      </c>
      <c r="I248" s="14" t="s">
        <v>191</v>
      </c>
    </row>
    <row r="249" spans="1:9" ht="21" customHeight="1">
      <c r="A249" s="13" t="s">
        <v>91</v>
      </c>
      <c r="B249" s="10" t="s">
        <v>435</v>
      </c>
      <c r="C249" s="10" t="s">
        <v>436</v>
      </c>
      <c r="D249" s="11">
        <v>2800</v>
      </c>
      <c r="E249" s="11">
        <v>10</v>
      </c>
      <c r="F249" s="11">
        <f t="shared" si="4"/>
        <v>28000</v>
      </c>
      <c r="G249" s="12"/>
      <c r="H249" s="11">
        <v>0</v>
      </c>
      <c r="I249" s="14" t="s">
        <v>191</v>
      </c>
    </row>
    <row r="250" spans="1:9" ht="21" customHeight="1">
      <c r="A250" s="13" t="s">
        <v>1023</v>
      </c>
      <c r="B250" s="10" t="s">
        <v>441</v>
      </c>
      <c r="C250" s="10" t="s">
        <v>442</v>
      </c>
      <c r="D250" s="11">
        <v>4600</v>
      </c>
      <c r="E250" s="11">
        <v>2</v>
      </c>
      <c r="F250" s="11">
        <f t="shared" si="4"/>
        <v>9200</v>
      </c>
      <c r="G250" s="12"/>
      <c r="H250" s="11">
        <v>0</v>
      </c>
      <c r="I250" s="14" t="s">
        <v>191</v>
      </c>
    </row>
    <row r="251" spans="1:9" ht="21" customHeight="1">
      <c r="A251" s="13" t="s">
        <v>92</v>
      </c>
      <c r="B251" s="10" t="s">
        <v>327</v>
      </c>
      <c r="C251" s="10" t="s">
        <v>328</v>
      </c>
      <c r="D251" s="11">
        <v>950</v>
      </c>
      <c r="E251" s="11">
        <v>10</v>
      </c>
      <c r="F251" s="11">
        <f t="shared" si="4"/>
        <v>9500</v>
      </c>
      <c r="G251" s="12"/>
      <c r="H251" s="11">
        <v>0</v>
      </c>
      <c r="I251" s="14" t="s">
        <v>191</v>
      </c>
    </row>
    <row r="252" spans="1:9" ht="21" customHeight="1">
      <c r="A252" s="13" t="s">
        <v>1024</v>
      </c>
      <c r="B252" s="10" t="s">
        <v>329</v>
      </c>
      <c r="C252" s="10" t="s">
        <v>330</v>
      </c>
      <c r="D252" s="11">
        <v>1900</v>
      </c>
      <c r="E252" s="11">
        <v>10</v>
      </c>
      <c r="F252" s="11">
        <f t="shared" si="4"/>
        <v>19000</v>
      </c>
      <c r="G252" s="12"/>
      <c r="H252" s="11">
        <v>0</v>
      </c>
      <c r="I252" s="14" t="s">
        <v>191</v>
      </c>
    </row>
    <row r="253" spans="1:9" ht="21" customHeight="1">
      <c r="A253" s="13" t="s">
        <v>93</v>
      </c>
      <c r="B253" s="10" t="s">
        <v>331</v>
      </c>
      <c r="C253" s="10" t="s">
        <v>332</v>
      </c>
      <c r="D253" s="11">
        <v>5500</v>
      </c>
      <c r="E253" s="11">
        <v>2</v>
      </c>
      <c r="F253" s="11">
        <f t="shared" si="4"/>
        <v>11000</v>
      </c>
      <c r="G253" s="12"/>
      <c r="H253" s="11">
        <v>0</v>
      </c>
      <c r="I253" s="14" t="s">
        <v>191</v>
      </c>
    </row>
    <row r="254" spans="1:9" ht="21" customHeight="1">
      <c r="A254" s="13" t="s">
        <v>1025</v>
      </c>
      <c r="B254" s="10" t="s">
        <v>424</v>
      </c>
      <c r="C254" s="10" t="s">
        <v>425</v>
      </c>
      <c r="D254" s="11">
        <v>6100</v>
      </c>
      <c r="E254" s="11">
        <v>2</v>
      </c>
      <c r="F254" s="11">
        <f t="shared" si="4"/>
        <v>12200</v>
      </c>
      <c r="G254" s="12"/>
      <c r="H254" s="11">
        <v>0</v>
      </c>
      <c r="I254" s="14" t="s">
        <v>191</v>
      </c>
    </row>
    <row r="255" spans="1:9" ht="21" customHeight="1">
      <c r="A255" s="13" t="s">
        <v>1026</v>
      </c>
      <c r="B255" s="10" t="s">
        <v>315</v>
      </c>
      <c r="C255" s="10" t="s">
        <v>316</v>
      </c>
      <c r="D255" s="11">
        <v>39500</v>
      </c>
      <c r="E255" s="11">
        <v>1</v>
      </c>
      <c r="F255" s="11">
        <f t="shared" si="4"/>
        <v>39500</v>
      </c>
      <c r="G255" s="12"/>
      <c r="H255" s="11">
        <v>0</v>
      </c>
      <c r="I255" s="14" t="s">
        <v>191</v>
      </c>
    </row>
    <row r="256" spans="1:9" ht="21" customHeight="1">
      <c r="A256" s="13" t="s">
        <v>94</v>
      </c>
      <c r="B256" s="10" t="s">
        <v>1059</v>
      </c>
      <c r="C256" s="10" t="s">
        <v>1060</v>
      </c>
      <c r="D256" s="11">
        <v>1400</v>
      </c>
      <c r="E256" s="11">
        <v>1</v>
      </c>
      <c r="F256" s="11">
        <f t="shared" si="4"/>
        <v>1400</v>
      </c>
      <c r="G256" s="12"/>
      <c r="H256" s="11">
        <v>0</v>
      </c>
      <c r="I256" s="14" t="s">
        <v>191</v>
      </c>
    </row>
    <row r="257" spans="1:9" ht="21" customHeight="1">
      <c r="A257" s="13" t="s">
        <v>95</v>
      </c>
      <c r="B257" s="10" t="s">
        <v>1061</v>
      </c>
      <c r="C257" s="10" t="s">
        <v>1062</v>
      </c>
      <c r="D257" s="11">
        <v>1400</v>
      </c>
      <c r="E257" s="11">
        <v>1</v>
      </c>
      <c r="F257" s="11">
        <f t="shared" si="4"/>
        <v>1400</v>
      </c>
      <c r="G257" s="12"/>
      <c r="H257" s="11">
        <v>0</v>
      </c>
      <c r="I257" s="14" t="s">
        <v>191</v>
      </c>
    </row>
    <row r="258" spans="1:9" ht="21" customHeight="1">
      <c r="A258" s="13" t="s">
        <v>1028</v>
      </c>
      <c r="B258" s="10" t="s">
        <v>1063</v>
      </c>
      <c r="C258" s="10" t="s">
        <v>669</v>
      </c>
      <c r="D258" s="11">
        <v>68000</v>
      </c>
      <c r="E258" s="11">
        <v>1</v>
      </c>
      <c r="F258" s="11">
        <f t="shared" si="4"/>
        <v>68000</v>
      </c>
      <c r="G258" s="12"/>
      <c r="H258" s="11">
        <v>0</v>
      </c>
      <c r="I258" s="14" t="s">
        <v>191</v>
      </c>
    </row>
    <row r="259" spans="1:9" ht="21" customHeight="1">
      <c r="A259" s="13" t="s">
        <v>1029</v>
      </c>
      <c r="B259" s="10" t="s">
        <v>1064</v>
      </c>
      <c r="C259" s="10" t="s">
        <v>1065</v>
      </c>
      <c r="D259" s="11">
        <v>207000</v>
      </c>
      <c r="E259" s="11">
        <v>1</v>
      </c>
      <c r="F259" s="11">
        <f t="shared" si="4"/>
        <v>207000</v>
      </c>
      <c r="G259" s="12"/>
      <c r="H259" s="11">
        <v>0</v>
      </c>
      <c r="I259" s="14" t="s">
        <v>191</v>
      </c>
    </row>
    <row r="260" spans="1:9" ht="21" customHeight="1">
      <c r="A260" s="13" t="s">
        <v>1030</v>
      </c>
      <c r="B260" s="10" t="s">
        <v>1066</v>
      </c>
      <c r="C260" s="10" t="s">
        <v>670</v>
      </c>
      <c r="D260" s="11">
        <v>225000</v>
      </c>
      <c r="E260" s="11">
        <v>1</v>
      </c>
      <c r="F260" s="11">
        <f t="shared" si="4"/>
        <v>225000</v>
      </c>
      <c r="G260" s="12"/>
      <c r="H260" s="11">
        <v>0</v>
      </c>
      <c r="I260" s="14" t="s">
        <v>191</v>
      </c>
    </row>
    <row r="261" spans="1:9" ht="21" customHeight="1">
      <c r="A261" s="13" t="s">
        <v>96</v>
      </c>
      <c r="B261" s="10" t="s">
        <v>418</v>
      </c>
      <c r="C261" s="10" t="s">
        <v>419</v>
      </c>
      <c r="D261" s="11">
        <v>6000</v>
      </c>
      <c r="E261" s="11">
        <v>1</v>
      </c>
      <c r="F261" s="11">
        <f t="shared" si="4"/>
        <v>6000</v>
      </c>
      <c r="G261" s="12"/>
      <c r="H261" s="11">
        <v>0</v>
      </c>
      <c r="I261" s="14" t="s">
        <v>191</v>
      </c>
    </row>
    <row r="262" spans="1:9" ht="21" customHeight="1">
      <c r="A262" s="13" t="s">
        <v>97</v>
      </c>
      <c r="B262" s="10" t="s">
        <v>480</v>
      </c>
      <c r="C262" s="10" t="s">
        <v>481</v>
      </c>
      <c r="D262" s="11">
        <v>4200</v>
      </c>
      <c r="E262" s="11">
        <v>1</v>
      </c>
      <c r="F262" s="11">
        <f t="shared" si="4"/>
        <v>4200</v>
      </c>
      <c r="G262" s="12"/>
      <c r="H262" s="11">
        <v>0</v>
      </c>
      <c r="I262" s="14" t="s">
        <v>191</v>
      </c>
    </row>
    <row r="263" spans="1:9" ht="21" customHeight="1">
      <c r="A263" s="13" t="s">
        <v>97</v>
      </c>
      <c r="B263" s="10" t="s">
        <v>482</v>
      </c>
      <c r="C263" s="10" t="s">
        <v>483</v>
      </c>
      <c r="D263" s="11">
        <v>3900</v>
      </c>
      <c r="E263" s="11">
        <v>1</v>
      </c>
      <c r="F263" s="11">
        <f t="shared" si="4"/>
        <v>3900</v>
      </c>
      <c r="G263" s="12"/>
      <c r="H263" s="11">
        <v>0</v>
      </c>
      <c r="I263" s="14" t="s">
        <v>191</v>
      </c>
    </row>
    <row r="264" spans="1:9" ht="21" customHeight="1">
      <c r="A264" s="13" t="s">
        <v>97</v>
      </c>
      <c r="B264" s="10" t="s">
        <v>484</v>
      </c>
      <c r="C264" s="10" t="s">
        <v>485</v>
      </c>
      <c r="D264" s="11">
        <v>6200</v>
      </c>
      <c r="E264" s="11">
        <v>1</v>
      </c>
      <c r="F264" s="11">
        <f t="shared" si="4"/>
        <v>6200</v>
      </c>
      <c r="G264" s="12"/>
      <c r="H264" s="11">
        <v>0</v>
      </c>
      <c r="I264" s="14" t="s">
        <v>191</v>
      </c>
    </row>
    <row r="265" spans="1:9" ht="21" customHeight="1">
      <c r="A265" s="13" t="s">
        <v>98</v>
      </c>
      <c r="B265" s="10" t="s">
        <v>380</v>
      </c>
      <c r="C265" s="10" t="s">
        <v>381</v>
      </c>
      <c r="D265" s="11">
        <v>3800</v>
      </c>
      <c r="E265" s="11">
        <v>1</v>
      </c>
      <c r="F265" s="11">
        <f t="shared" si="4"/>
        <v>3800</v>
      </c>
      <c r="G265" s="12"/>
      <c r="H265" s="11">
        <v>0</v>
      </c>
      <c r="I265" s="14" t="s">
        <v>191</v>
      </c>
    </row>
    <row r="266" spans="1:9" ht="21" customHeight="1">
      <c r="A266" s="13" t="s">
        <v>99</v>
      </c>
      <c r="B266" s="10" t="s">
        <v>382</v>
      </c>
      <c r="C266" s="10" t="s">
        <v>383</v>
      </c>
      <c r="D266" s="11">
        <v>5000</v>
      </c>
      <c r="E266" s="11">
        <v>1</v>
      </c>
      <c r="F266" s="11">
        <f t="shared" si="4"/>
        <v>5000</v>
      </c>
      <c r="G266" s="12"/>
      <c r="H266" s="11">
        <v>0</v>
      </c>
      <c r="I266" s="14" t="s">
        <v>191</v>
      </c>
    </row>
    <row r="267" spans="1:9" ht="21" customHeight="1">
      <c r="A267" s="13" t="s">
        <v>99</v>
      </c>
      <c r="B267" s="10" t="s">
        <v>384</v>
      </c>
      <c r="C267" s="10" t="s">
        <v>385</v>
      </c>
      <c r="D267" s="11">
        <v>4200</v>
      </c>
      <c r="E267" s="11">
        <v>1</v>
      </c>
      <c r="F267" s="11">
        <f t="shared" si="4"/>
        <v>4200</v>
      </c>
      <c r="G267" s="12"/>
      <c r="H267" s="11">
        <v>0</v>
      </c>
      <c r="I267" s="14" t="s">
        <v>191</v>
      </c>
    </row>
    <row r="268" spans="1:9" ht="21" customHeight="1">
      <c r="A268" s="13" t="s">
        <v>99</v>
      </c>
      <c r="B268" s="10" t="s">
        <v>386</v>
      </c>
      <c r="C268" s="10" t="s">
        <v>387</v>
      </c>
      <c r="D268" s="11">
        <v>4000</v>
      </c>
      <c r="E268" s="11">
        <v>1</v>
      </c>
      <c r="F268" s="11">
        <f t="shared" si="4"/>
        <v>4000</v>
      </c>
      <c r="G268" s="12"/>
      <c r="H268" s="11">
        <v>0</v>
      </c>
      <c r="I268" s="14" t="s">
        <v>191</v>
      </c>
    </row>
    <row r="269" spans="1:9" ht="21" customHeight="1">
      <c r="A269" s="13" t="s">
        <v>100</v>
      </c>
      <c r="B269" s="10" t="s">
        <v>234</v>
      </c>
      <c r="C269" s="10" t="s">
        <v>235</v>
      </c>
      <c r="D269" s="11">
        <v>4500</v>
      </c>
      <c r="E269" s="11">
        <v>1</v>
      </c>
      <c r="F269" s="11">
        <f t="shared" si="4"/>
        <v>4500</v>
      </c>
      <c r="G269" s="12"/>
      <c r="H269" s="11">
        <v>0</v>
      </c>
      <c r="I269" s="14" t="s">
        <v>191</v>
      </c>
    </row>
    <row r="270" spans="1:9" ht="21" customHeight="1">
      <c r="A270" s="13" t="s">
        <v>100</v>
      </c>
      <c r="B270" s="10" t="s">
        <v>236</v>
      </c>
      <c r="C270" s="10" t="s">
        <v>237</v>
      </c>
      <c r="D270" s="11">
        <v>4700</v>
      </c>
      <c r="E270" s="11">
        <v>1</v>
      </c>
      <c r="F270" s="11">
        <f t="shared" si="4"/>
        <v>4700</v>
      </c>
      <c r="G270" s="12"/>
      <c r="H270" s="11">
        <v>0</v>
      </c>
      <c r="I270" s="14" t="s">
        <v>191</v>
      </c>
    </row>
    <row r="271" spans="1:9" ht="21" customHeight="1">
      <c r="A271" s="13" t="s">
        <v>100</v>
      </c>
      <c r="B271" s="10" t="s">
        <v>238</v>
      </c>
      <c r="C271" s="10" t="s">
        <v>239</v>
      </c>
      <c r="D271" s="11">
        <v>4400</v>
      </c>
      <c r="E271" s="11">
        <v>1</v>
      </c>
      <c r="F271" s="11">
        <f t="shared" si="4"/>
        <v>4400</v>
      </c>
      <c r="G271" s="12"/>
      <c r="H271" s="11">
        <v>0</v>
      </c>
      <c r="I271" s="14" t="s">
        <v>191</v>
      </c>
    </row>
    <row r="272" spans="1:9" ht="21" customHeight="1">
      <c r="A272" s="13" t="s">
        <v>101</v>
      </c>
      <c r="B272" s="10" t="s">
        <v>240</v>
      </c>
      <c r="C272" s="10" t="s">
        <v>241</v>
      </c>
      <c r="D272" s="11">
        <v>7200</v>
      </c>
      <c r="E272" s="11">
        <v>2</v>
      </c>
      <c r="F272" s="11">
        <f t="shared" si="4"/>
        <v>14400</v>
      </c>
      <c r="G272" s="12"/>
      <c r="H272" s="11">
        <v>0</v>
      </c>
      <c r="I272" s="14" t="s">
        <v>191</v>
      </c>
    </row>
    <row r="273" spans="1:9" ht="21" customHeight="1">
      <c r="A273" s="13" t="s">
        <v>101</v>
      </c>
      <c r="B273" s="10" t="s">
        <v>242</v>
      </c>
      <c r="C273" s="10" t="s">
        <v>243</v>
      </c>
      <c r="D273" s="11">
        <v>6200</v>
      </c>
      <c r="E273" s="11">
        <v>2</v>
      </c>
      <c r="F273" s="11">
        <f t="shared" si="4"/>
        <v>12400</v>
      </c>
      <c r="G273" s="12"/>
      <c r="H273" s="11">
        <v>0</v>
      </c>
      <c r="I273" s="14" t="s">
        <v>191</v>
      </c>
    </row>
    <row r="274" spans="1:9" ht="21" customHeight="1">
      <c r="A274" s="13" t="s">
        <v>102</v>
      </c>
      <c r="B274" s="10" t="s">
        <v>544</v>
      </c>
      <c r="C274" s="10" t="s">
        <v>545</v>
      </c>
      <c r="D274" s="11">
        <v>4500</v>
      </c>
      <c r="E274" s="11">
        <v>1</v>
      </c>
      <c r="F274" s="11">
        <f t="shared" si="4"/>
        <v>4500</v>
      </c>
      <c r="G274" s="12"/>
      <c r="H274" s="11">
        <v>0</v>
      </c>
      <c r="I274" s="14" t="s">
        <v>191</v>
      </c>
    </row>
    <row r="275" spans="1:9" ht="21" customHeight="1">
      <c r="A275" s="13" t="s">
        <v>103</v>
      </c>
      <c r="B275" s="10" t="s">
        <v>489</v>
      </c>
      <c r="C275" s="10" t="s">
        <v>490</v>
      </c>
      <c r="D275" s="11">
        <v>8000</v>
      </c>
      <c r="E275" s="11">
        <v>10</v>
      </c>
      <c r="F275" s="11">
        <f t="shared" si="4"/>
        <v>80000</v>
      </c>
      <c r="G275" s="12"/>
      <c r="H275" s="11">
        <v>0</v>
      </c>
      <c r="I275" s="14" t="s">
        <v>191</v>
      </c>
    </row>
    <row r="276" spans="1:9" ht="21" customHeight="1">
      <c r="A276" s="13" t="s">
        <v>103</v>
      </c>
      <c r="B276" s="10" t="s">
        <v>491</v>
      </c>
      <c r="C276" s="10" t="s">
        <v>492</v>
      </c>
      <c r="D276" s="11">
        <v>12000</v>
      </c>
      <c r="E276" s="11">
        <v>10</v>
      </c>
      <c r="F276" s="11">
        <f t="shared" si="4"/>
        <v>120000</v>
      </c>
      <c r="G276" s="12"/>
      <c r="H276" s="11">
        <v>0</v>
      </c>
      <c r="I276" s="14" t="s">
        <v>191</v>
      </c>
    </row>
    <row r="277" spans="1:9" ht="21" customHeight="1">
      <c r="A277" s="13" t="s">
        <v>1031</v>
      </c>
      <c r="B277" s="10" t="s">
        <v>838</v>
      </c>
      <c r="C277" s="10" t="s">
        <v>839</v>
      </c>
      <c r="D277" s="11">
        <v>5000</v>
      </c>
      <c r="E277" s="11">
        <v>10</v>
      </c>
      <c r="F277" s="11">
        <f t="shared" si="4"/>
        <v>50000</v>
      </c>
      <c r="G277" s="12"/>
      <c r="H277" s="11">
        <v>0</v>
      </c>
      <c r="I277" s="14" t="s">
        <v>191</v>
      </c>
    </row>
    <row r="278" spans="1:9" ht="21" customHeight="1">
      <c r="A278" s="13" t="s">
        <v>1032</v>
      </c>
      <c r="B278" s="10" t="s">
        <v>969</v>
      </c>
      <c r="C278" s="10" t="s">
        <v>1084</v>
      </c>
      <c r="D278" s="11">
        <v>63000</v>
      </c>
      <c r="E278" s="11">
        <v>1</v>
      </c>
      <c r="F278" s="11">
        <f t="shared" si="4"/>
        <v>63000</v>
      </c>
      <c r="G278" s="12"/>
      <c r="H278" s="11">
        <v>0</v>
      </c>
      <c r="I278" s="14" t="s">
        <v>191</v>
      </c>
    </row>
    <row r="279" spans="1:9" ht="21" customHeight="1">
      <c r="A279" s="13" t="s">
        <v>1027</v>
      </c>
      <c r="B279" s="10" t="s">
        <v>1097</v>
      </c>
      <c r="C279" s="10" t="s">
        <v>692</v>
      </c>
      <c r="D279" s="11">
        <v>17000</v>
      </c>
      <c r="E279" s="11">
        <v>1</v>
      </c>
      <c r="F279" s="11">
        <f t="shared" si="4"/>
        <v>17000</v>
      </c>
      <c r="G279" s="12"/>
      <c r="H279" s="11">
        <v>0</v>
      </c>
      <c r="I279" s="14" t="s">
        <v>191</v>
      </c>
    </row>
    <row r="280" spans="1:9" ht="21" customHeight="1">
      <c r="A280" s="13" t="s">
        <v>1027</v>
      </c>
      <c r="B280" s="10" t="s">
        <v>1098</v>
      </c>
      <c r="C280" s="10" t="s">
        <v>1099</v>
      </c>
      <c r="D280" s="11">
        <v>19000</v>
      </c>
      <c r="E280" s="11">
        <v>1</v>
      </c>
      <c r="F280" s="11">
        <f t="shared" si="4"/>
        <v>19000</v>
      </c>
      <c r="G280" s="12"/>
      <c r="H280" s="11">
        <v>0</v>
      </c>
      <c r="I280" s="14" t="s">
        <v>191</v>
      </c>
    </row>
    <row r="281" spans="1:9" ht="21" customHeight="1">
      <c r="A281" s="13" t="s">
        <v>1033</v>
      </c>
      <c r="B281" s="10" t="s">
        <v>1100</v>
      </c>
      <c r="C281" s="10" t="s">
        <v>693</v>
      </c>
      <c r="D281" s="11">
        <v>55000</v>
      </c>
      <c r="E281" s="11">
        <v>1</v>
      </c>
      <c r="F281" s="11">
        <f t="shared" si="4"/>
        <v>55000</v>
      </c>
      <c r="G281" s="12"/>
      <c r="H281" s="11">
        <v>0</v>
      </c>
      <c r="I281" s="14" t="s">
        <v>191</v>
      </c>
    </row>
    <row r="282" spans="1:9" ht="21" customHeight="1">
      <c r="A282" s="13" t="s">
        <v>1033</v>
      </c>
      <c r="B282" s="10" t="s">
        <v>1101</v>
      </c>
      <c r="C282" s="10" t="s">
        <v>1102</v>
      </c>
      <c r="D282" s="11">
        <v>38000</v>
      </c>
      <c r="E282" s="11">
        <v>1</v>
      </c>
      <c r="F282" s="11">
        <f t="shared" si="4"/>
        <v>38000</v>
      </c>
      <c r="G282" s="12"/>
      <c r="H282" s="11">
        <v>0</v>
      </c>
      <c r="I282" s="14" t="s">
        <v>191</v>
      </c>
    </row>
    <row r="283" spans="1:9" ht="21" customHeight="1">
      <c r="A283" s="13" t="s">
        <v>1033</v>
      </c>
      <c r="B283" s="10" t="s">
        <v>1103</v>
      </c>
      <c r="C283" s="10" t="s">
        <v>1104</v>
      </c>
      <c r="D283" s="11">
        <v>46000</v>
      </c>
      <c r="E283" s="11">
        <v>1</v>
      </c>
      <c r="F283" s="11">
        <f t="shared" si="4"/>
        <v>46000</v>
      </c>
      <c r="G283" s="12"/>
      <c r="H283" s="11">
        <v>0</v>
      </c>
      <c r="I283" s="14" t="s">
        <v>191</v>
      </c>
    </row>
    <row r="284" spans="1:9" ht="21" customHeight="1">
      <c r="A284" s="13" t="s">
        <v>1034</v>
      </c>
      <c r="B284" s="10" t="s">
        <v>1105</v>
      </c>
      <c r="C284" s="10" t="s">
        <v>1106</v>
      </c>
      <c r="D284" s="11">
        <v>25500</v>
      </c>
      <c r="E284" s="11">
        <v>1</v>
      </c>
      <c r="F284" s="11">
        <f t="shared" si="4"/>
        <v>25500</v>
      </c>
      <c r="G284" s="12"/>
      <c r="H284" s="11">
        <v>0</v>
      </c>
      <c r="I284" s="14" t="s">
        <v>191</v>
      </c>
    </row>
    <row r="285" spans="1:9" ht="21" customHeight="1">
      <c r="A285" s="13" t="s">
        <v>1034</v>
      </c>
      <c r="B285" s="10" t="s">
        <v>1107</v>
      </c>
      <c r="C285" s="10" t="s">
        <v>1108</v>
      </c>
      <c r="D285" s="11">
        <v>41000</v>
      </c>
      <c r="E285" s="11">
        <v>1</v>
      </c>
      <c r="F285" s="11">
        <f t="shared" si="4"/>
        <v>41000</v>
      </c>
      <c r="G285" s="12"/>
      <c r="H285" s="11">
        <v>0</v>
      </c>
      <c r="I285" s="14" t="s">
        <v>191</v>
      </c>
    </row>
    <row r="286" spans="1:9" ht="21" customHeight="1">
      <c r="A286" s="13" t="s">
        <v>1035</v>
      </c>
      <c r="B286" s="10" t="s">
        <v>1109</v>
      </c>
      <c r="C286" s="10" t="s">
        <v>1110</v>
      </c>
      <c r="D286" s="11">
        <v>56000</v>
      </c>
      <c r="E286" s="11">
        <v>1</v>
      </c>
      <c r="F286" s="11">
        <f t="shared" si="4"/>
        <v>56000</v>
      </c>
      <c r="G286" s="12"/>
      <c r="H286" s="11">
        <v>0</v>
      </c>
      <c r="I286" s="14" t="s">
        <v>191</v>
      </c>
    </row>
    <row r="287" spans="1:9" ht="21" customHeight="1">
      <c r="A287" s="13" t="s">
        <v>1035</v>
      </c>
      <c r="B287" s="10" t="s">
        <v>1111</v>
      </c>
      <c r="C287" s="10" t="s">
        <v>1112</v>
      </c>
      <c r="D287" s="11">
        <v>41000</v>
      </c>
      <c r="E287" s="11">
        <v>1</v>
      </c>
      <c r="F287" s="11">
        <f t="shared" si="4"/>
        <v>41000</v>
      </c>
      <c r="G287" s="12"/>
      <c r="H287" s="11">
        <v>0</v>
      </c>
      <c r="I287" s="14" t="s">
        <v>191</v>
      </c>
    </row>
    <row r="288" spans="1:9" ht="21" customHeight="1">
      <c r="A288" s="13" t="s">
        <v>104</v>
      </c>
      <c r="B288" s="10" t="s">
        <v>1113</v>
      </c>
      <c r="C288" s="10" t="s">
        <v>546</v>
      </c>
      <c r="D288" s="11">
        <v>55000</v>
      </c>
      <c r="E288" s="11">
        <v>1</v>
      </c>
      <c r="F288" s="11">
        <f t="shared" si="4"/>
        <v>55000</v>
      </c>
      <c r="G288" s="12"/>
      <c r="H288" s="11">
        <v>0</v>
      </c>
      <c r="I288" s="14" t="s">
        <v>191</v>
      </c>
    </row>
    <row r="289" spans="1:9" ht="21" customHeight="1">
      <c r="A289" s="13" t="s">
        <v>104</v>
      </c>
      <c r="B289" s="10" t="s">
        <v>1114</v>
      </c>
      <c r="C289" s="10" t="s">
        <v>1115</v>
      </c>
      <c r="D289" s="11">
        <v>30000</v>
      </c>
      <c r="E289" s="11">
        <v>1</v>
      </c>
      <c r="F289" s="11">
        <f aca="true" t="shared" si="5" ref="F289:F311">D289*E289</f>
        <v>30000</v>
      </c>
      <c r="G289" s="12"/>
      <c r="H289" s="11">
        <v>0</v>
      </c>
      <c r="I289" s="14" t="s">
        <v>191</v>
      </c>
    </row>
    <row r="290" spans="1:9" ht="21" customHeight="1">
      <c r="A290" s="13" t="s">
        <v>1036</v>
      </c>
      <c r="B290" s="10" t="s">
        <v>1116</v>
      </c>
      <c r="C290" s="10" t="s">
        <v>694</v>
      </c>
      <c r="D290" s="11">
        <v>71000</v>
      </c>
      <c r="E290" s="11">
        <v>1</v>
      </c>
      <c r="F290" s="11">
        <f t="shared" si="5"/>
        <v>71000</v>
      </c>
      <c r="G290" s="12"/>
      <c r="H290" s="11">
        <v>0</v>
      </c>
      <c r="I290" s="14" t="s">
        <v>191</v>
      </c>
    </row>
    <row r="291" spans="1:9" ht="21" customHeight="1">
      <c r="A291" s="13" t="s">
        <v>1038</v>
      </c>
      <c r="B291" s="10" t="s">
        <v>1117</v>
      </c>
      <c r="C291" s="10" t="s">
        <v>1118</v>
      </c>
      <c r="D291" s="11">
        <v>53000</v>
      </c>
      <c r="E291" s="11">
        <v>1</v>
      </c>
      <c r="F291" s="11">
        <f t="shared" si="5"/>
        <v>53000</v>
      </c>
      <c r="G291" s="12"/>
      <c r="H291" s="11">
        <v>0</v>
      </c>
      <c r="I291" s="14" t="s">
        <v>191</v>
      </c>
    </row>
    <row r="292" spans="1:9" ht="21" customHeight="1">
      <c r="A292" s="13" t="s">
        <v>1039</v>
      </c>
      <c r="B292" s="10" t="s">
        <v>1119</v>
      </c>
      <c r="C292" s="10" t="s">
        <v>547</v>
      </c>
      <c r="D292" s="11">
        <v>60000</v>
      </c>
      <c r="E292" s="11">
        <v>1</v>
      </c>
      <c r="F292" s="11">
        <f t="shared" si="5"/>
        <v>60000</v>
      </c>
      <c r="G292" s="12"/>
      <c r="H292" s="11">
        <v>0</v>
      </c>
      <c r="I292" s="14" t="s">
        <v>191</v>
      </c>
    </row>
    <row r="293" spans="1:9" ht="21" customHeight="1">
      <c r="A293" s="13" t="s">
        <v>1041</v>
      </c>
      <c r="B293" s="10" t="s">
        <v>1120</v>
      </c>
      <c r="C293" s="10" t="s">
        <v>1142</v>
      </c>
      <c r="D293" s="11">
        <v>49100</v>
      </c>
      <c r="E293" s="11">
        <v>1</v>
      </c>
      <c r="F293" s="11">
        <f t="shared" si="5"/>
        <v>49100</v>
      </c>
      <c r="G293" s="12"/>
      <c r="H293" s="11">
        <v>0</v>
      </c>
      <c r="I293" s="14" t="s">
        <v>191</v>
      </c>
    </row>
    <row r="294" spans="1:9" ht="21" customHeight="1">
      <c r="A294" s="13" t="s">
        <v>1042</v>
      </c>
      <c r="B294" s="10" t="s">
        <v>1143</v>
      </c>
      <c r="C294" s="10" t="s">
        <v>1144</v>
      </c>
      <c r="D294" s="11">
        <v>45700</v>
      </c>
      <c r="E294" s="11">
        <v>1</v>
      </c>
      <c r="F294" s="11">
        <f t="shared" si="5"/>
        <v>45700</v>
      </c>
      <c r="G294" s="12"/>
      <c r="H294" s="11">
        <v>0</v>
      </c>
      <c r="I294" s="14" t="s">
        <v>191</v>
      </c>
    </row>
    <row r="295" spans="1:9" ht="21" customHeight="1">
      <c r="A295" s="13" t="s">
        <v>1042</v>
      </c>
      <c r="B295" s="10" t="s">
        <v>1145</v>
      </c>
      <c r="C295" s="10" t="s">
        <v>555</v>
      </c>
      <c r="D295" s="11">
        <v>54000</v>
      </c>
      <c r="E295" s="11">
        <v>1</v>
      </c>
      <c r="F295" s="11">
        <f t="shared" si="5"/>
        <v>54000</v>
      </c>
      <c r="G295" s="12"/>
      <c r="H295" s="11">
        <v>0</v>
      </c>
      <c r="I295" s="14" t="s">
        <v>191</v>
      </c>
    </row>
    <row r="296" spans="1:9" ht="21" customHeight="1">
      <c r="A296" s="13" t="s">
        <v>1043</v>
      </c>
      <c r="B296" s="10" t="s">
        <v>1146</v>
      </c>
      <c r="C296" s="10" t="s">
        <v>688</v>
      </c>
      <c r="D296" s="11">
        <v>61000</v>
      </c>
      <c r="E296" s="11">
        <v>1</v>
      </c>
      <c r="F296" s="11">
        <f t="shared" si="5"/>
        <v>61000</v>
      </c>
      <c r="G296" s="12"/>
      <c r="H296" s="11">
        <v>0</v>
      </c>
      <c r="I296" s="14" t="s">
        <v>191</v>
      </c>
    </row>
    <row r="297" spans="1:9" ht="21" customHeight="1">
      <c r="A297" s="13" t="s">
        <v>1044</v>
      </c>
      <c r="B297" s="10" t="s">
        <v>1147</v>
      </c>
      <c r="C297" s="10" t="s">
        <v>1148</v>
      </c>
      <c r="D297" s="11">
        <v>81000</v>
      </c>
      <c r="E297" s="11">
        <v>1</v>
      </c>
      <c r="F297" s="11">
        <f t="shared" si="5"/>
        <v>81000</v>
      </c>
      <c r="G297" s="12"/>
      <c r="H297" s="11">
        <v>0</v>
      </c>
      <c r="I297" s="14" t="s">
        <v>191</v>
      </c>
    </row>
    <row r="298" spans="1:9" ht="21" customHeight="1">
      <c r="A298" s="13" t="s">
        <v>1044</v>
      </c>
      <c r="B298" s="10" t="s">
        <v>1149</v>
      </c>
      <c r="C298" s="10" t="s">
        <v>1150</v>
      </c>
      <c r="D298" s="11">
        <v>18000</v>
      </c>
      <c r="E298" s="11">
        <v>1</v>
      </c>
      <c r="F298" s="11">
        <f t="shared" si="5"/>
        <v>18000</v>
      </c>
      <c r="G298" s="12"/>
      <c r="H298" s="11">
        <v>0</v>
      </c>
      <c r="I298" s="14" t="s">
        <v>191</v>
      </c>
    </row>
    <row r="299" spans="1:9" ht="21" customHeight="1">
      <c r="A299" s="13" t="s">
        <v>1043</v>
      </c>
      <c r="B299" s="10" t="s">
        <v>548</v>
      </c>
      <c r="C299" s="10" t="s">
        <v>549</v>
      </c>
      <c r="D299" s="11">
        <v>11500</v>
      </c>
      <c r="E299" s="11">
        <v>1</v>
      </c>
      <c r="F299" s="11">
        <f t="shared" si="5"/>
        <v>11500</v>
      </c>
      <c r="G299" s="12"/>
      <c r="H299" s="11">
        <v>0</v>
      </c>
      <c r="I299" s="14" t="s">
        <v>191</v>
      </c>
    </row>
    <row r="300" spans="1:9" ht="21" customHeight="1">
      <c r="A300" s="13" t="s">
        <v>1045</v>
      </c>
      <c r="B300" s="10" t="s">
        <v>1151</v>
      </c>
      <c r="C300" s="10" t="s">
        <v>1152</v>
      </c>
      <c r="D300" s="11">
        <v>56000</v>
      </c>
      <c r="E300" s="11">
        <v>1</v>
      </c>
      <c r="F300" s="11">
        <f t="shared" si="5"/>
        <v>56000</v>
      </c>
      <c r="G300" s="12"/>
      <c r="H300" s="11">
        <v>0</v>
      </c>
      <c r="I300" s="14" t="s">
        <v>191</v>
      </c>
    </row>
    <row r="301" spans="1:9" ht="21" customHeight="1">
      <c r="A301" s="13" t="s">
        <v>1045</v>
      </c>
      <c r="B301" s="10" t="s">
        <v>1153</v>
      </c>
      <c r="C301" s="10" t="s">
        <v>1154</v>
      </c>
      <c r="D301" s="11">
        <v>75000</v>
      </c>
      <c r="E301" s="11">
        <v>1</v>
      </c>
      <c r="F301" s="11">
        <f t="shared" si="5"/>
        <v>75000</v>
      </c>
      <c r="G301" s="12"/>
      <c r="H301" s="11">
        <v>0</v>
      </c>
      <c r="I301" s="14" t="s">
        <v>191</v>
      </c>
    </row>
    <row r="302" spans="1:9" ht="21" customHeight="1">
      <c r="A302" s="13" t="s">
        <v>1045</v>
      </c>
      <c r="B302" s="10" t="s">
        <v>1155</v>
      </c>
      <c r="C302" s="10" t="s">
        <v>1156</v>
      </c>
      <c r="D302" s="11">
        <v>79000</v>
      </c>
      <c r="E302" s="11">
        <v>1</v>
      </c>
      <c r="F302" s="11">
        <f t="shared" si="5"/>
        <v>79000</v>
      </c>
      <c r="G302" s="12"/>
      <c r="H302" s="11">
        <v>0</v>
      </c>
      <c r="I302" s="14" t="s">
        <v>191</v>
      </c>
    </row>
    <row r="303" spans="1:9" ht="21" customHeight="1">
      <c r="A303" s="13" t="s">
        <v>1046</v>
      </c>
      <c r="B303" s="10" t="s">
        <v>1157</v>
      </c>
      <c r="C303" s="10" t="s">
        <v>550</v>
      </c>
      <c r="D303" s="11">
        <v>51000</v>
      </c>
      <c r="E303" s="11">
        <v>1</v>
      </c>
      <c r="F303" s="11">
        <f t="shared" si="5"/>
        <v>51000</v>
      </c>
      <c r="G303" s="12"/>
      <c r="H303" s="11">
        <v>0</v>
      </c>
      <c r="I303" s="14" t="s">
        <v>191</v>
      </c>
    </row>
    <row r="304" spans="1:9" ht="21" customHeight="1">
      <c r="A304" s="13" t="s">
        <v>1041</v>
      </c>
      <c r="B304" s="10" t="s">
        <v>1158</v>
      </c>
      <c r="C304" s="10" t="s">
        <v>1159</v>
      </c>
      <c r="D304" s="11">
        <v>33000</v>
      </c>
      <c r="E304" s="11">
        <v>1</v>
      </c>
      <c r="F304" s="11">
        <f t="shared" si="5"/>
        <v>33000</v>
      </c>
      <c r="G304" s="12"/>
      <c r="H304" s="11">
        <v>0</v>
      </c>
      <c r="I304" s="14" t="s">
        <v>191</v>
      </c>
    </row>
    <row r="305" spans="1:9" ht="21" customHeight="1">
      <c r="A305" s="13" t="s">
        <v>1040</v>
      </c>
      <c r="B305" s="10" t="s">
        <v>1160</v>
      </c>
      <c r="C305" s="10" t="s">
        <v>1161</v>
      </c>
      <c r="D305" s="11">
        <v>31000</v>
      </c>
      <c r="E305" s="11">
        <v>1</v>
      </c>
      <c r="F305" s="11">
        <f t="shared" si="5"/>
        <v>31000</v>
      </c>
      <c r="G305" s="12"/>
      <c r="H305" s="11">
        <v>0</v>
      </c>
      <c r="I305" s="14" t="s">
        <v>191</v>
      </c>
    </row>
    <row r="306" spans="1:9" ht="21" customHeight="1">
      <c r="A306" s="13" t="s">
        <v>1046</v>
      </c>
      <c r="B306" s="10" t="s">
        <v>1162</v>
      </c>
      <c r="C306" s="10" t="s">
        <v>1163</v>
      </c>
      <c r="D306" s="11">
        <v>59000</v>
      </c>
      <c r="E306" s="11">
        <v>1</v>
      </c>
      <c r="F306" s="11">
        <f t="shared" si="5"/>
        <v>59000</v>
      </c>
      <c r="G306" s="12"/>
      <c r="H306" s="11">
        <v>0</v>
      </c>
      <c r="I306" s="14" t="s">
        <v>191</v>
      </c>
    </row>
    <row r="307" spans="1:9" ht="21" customHeight="1">
      <c r="A307" s="13" t="s">
        <v>1037</v>
      </c>
      <c r="B307" s="10" t="s">
        <v>1164</v>
      </c>
      <c r="C307" s="10" t="s">
        <v>1165</v>
      </c>
      <c r="D307" s="11">
        <v>101000</v>
      </c>
      <c r="E307" s="11">
        <v>1</v>
      </c>
      <c r="F307" s="11">
        <f t="shared" si="5"/>
        <v>101000</v>
      </c>
      <c r="G307" s="12"/>
      <c r="H307" s="11">
        <v>0</v>
      </c>
      <c r="I307" s="14" t="s">
        <v>191</v>
      </c>
    </row>
    <row r="308" spans="1:9" ht="21" customHeight="1">
      <c r="A308" s="13" t="s">
        <v>105</v>
      </c>
      <c r="B308" s="10" t="s">
        <v>551</v>
      </c>
      <c r="C308" s="10" t="s">
        <v>552</v>
      </c>
      <c r="D308" s="11">
        <v>60000</v>
      </c>
      <c r="E308" s="11">
        <v>1</v>
      </c>
      <c r="F308" s="11">
        <f t="shared" si="5"/>
        <v>60000</v>
      </c>
      <c r="G308" s="12"/>
      <c r="H308" s="11">
        <v>0</v>
      </c>
      <c r="I308" s="14" t="s">
        <v>191</v>
      </c>
    </row>
    <row r="309" spans="1:9" ht="21" customHeight="1">
      <c r="A309" s="13" t="s">
        <v>1047</v>
      </c>
      <c r="B309" s="10" t="s">
        <v>420</v>
      </c>
      <c r="C309" s="10" t="s">
        <v>421</v>
      </c>
      <c r="D309" s="11">
        <v>18500</v>
      </c>
      <c r="E309" s="11">
        <v>1</v>
      </c>
      <c r="F309" s="11">
        <f t="shared" si="5"/>
        <v>18500</v>
      </c>
      <c r="G309" s="12"/>
      <c r="H309" s="11">
        <v>0</v>
      </c>
      <c r="I309" s="14" t="s">
        <v>191</v>
      </c>
    </row>
    <row r="310" spans="1:9" ht="21" customHeight="1">
      <c r="A310" s="13" t="s">
        <v>106</v>
      </c>
      <c r="B310" s="10" t="s">
        <v>517</v>
      </c>
      <c r="C310" s="10" t="s">
        <v>518</v>
      </c>
      <c r="D310" s="11">
        <v>17000</v>
      </c>
      <c r="E310" s="11">
        <v>10</v>
      </c>
      <c r="F310" s="11">
        <f t="shared" si="5"/>
        <v>170000</v>
      </c>
      <c r="G310" s="12"/>
      <c r="H310" s="11">
        <v>0</v>
      </c>
      <c r="I310" s="14" t="s">
        <v>191</v>
      </c>
    </row>
    <row r="311" spans="1:9" ht="21" customHeight="1" thickBot="1">
      <c r="A311" s="24" t="s">
        <v>107</v>
      </c>
      <c r="B311" s="25" t="s">
        <v>1048</v>
      </c>
      <c r="C311" s="25" t="s">
        <v>1049</v>
      </c>
      <c r="D311" s="26">
        <v>20000</v>
      </c>
      <c r="E311" s="26">
        <v>10</v>
      </c>
      <c r="F311" s="26">
        <f t="shared" si="5"/>
        <v>200000</v>
      </c>
      <c r="G311" s="27"/>
      <c r="H311" s="26">
        <v>0</v>
      </c>
      <c r="I311" s="29" t="s">
        <v>191</v>
      </c>
    </row>
    <row r="312" spans="1:9" ht="22.5" customHeight="1" thickBot="1">
      <c r="A312" s="41" t="s">
        <v>1095</v>
      </c>
      <c r="B312" s="42"/>
      <c r="C312" s="42"/>
      <c r="D312" s="42"/>
      <c r="E312" s="42"/>
      <c r="F312" s="42"/>
      <c r="G312" s="43"/>
      <c r="H312" s="28">
        <v>0</v>
      </c>
      <c r="I312" s="30"/>
    </row>
    <row r="313" spans="2:9" ht="13.5">
      <c r="B313" s="3"/>
      <c r="C313" s="3"/>
      <c r="D313" s="6"/>
      <c r="E313" s="6"/>
      <c r="F313" s="6"/>
      <c r="G313" s="4"/>
      <c r="H313" s="6"/>
      <c r="I313" s="8"/>
    </row>
    <row r="314" spans="2:9" ht="13.5">
      <c r="B314" s="3"/>
      <c r="C314" s="3"/>
      <c r="D314" s="6"/>
      <c r="E314" s="6"/>
      <c r="F314" s="6"/>
      <c r="G314" s="4"/>
      <c r="H314" s="6"/>
      <c r="I314" s="8"/>
    </row>
    <row r="315" spans="2:9" ht="13.5">
      <c r="B315" s="3"/>
      <c r="C315" s="3"/>
      <c r="D315" s="6"/>
      <c r="E315" s="6"/>
      <c r="F315" s="6"/>
      <c r="G315" s="4"/>
      <c r="H315" s="6"/>
      <c r="I315" s="8"/>
    </row>
    <row r="316" spans="2:9" ht="13.5">
      <c r="B316" s="3"/>
      <c r="C316" s="3"/>
      <c r="D316" s="6"/>
      <c r="E316" s="6"/>
      <c r="F316" s="6"/>
      <c r="G316" s="4"/>
      <c r="H316" s="6"/>
      <c r="I316" s="8"/>
    </row>
    <row r="317" spans="2:9" ht="13.5">
      <c r="B317" s="3"/>
      <c r="C317" s="3"/>
      <c r="D317" s="6"/>
      <c r="E317" s="6"/>
      <c r="F317" s="6"/>
      <c r="G317" s="4"/>
      <c r="H317" s="6"/>
      <c r="I317" s="8"/>
    </row>
    <row r="318" spans="2:9" ht="13.5">
      <c r="B318" s="3"/>
      <c r="C318" s="3"/>
      <c r="D318" s="6"/>
      <c r="E318" s="6"/>
      <c r="F318" s="6"/>
      <c r="G318" s="4"/>
      <c r="H318" s="6"/>
      <c r="I318" s="8"/>
    </row>
    <row r="319" spans="2:9" ht="13.5">
      <c r="B319" s="3"/>
      <c r="C319" s="3"/>
      <c r="D319" s="6"/>
      <c r="E319" s="6"/>
      <c r="F319" s="6"/>
      <c r="G319" s="4"/>
      <c r="H319" s="6"/>
      <c r="I319" s="8"/>
    </row>
    <row r="320" spans="2:9" ht="13.5">
      <c r="B320" s="3"/>
      <c r="C320" s="3"/>
      <c r="D320" s="6"/>
      <c r="E320" s="6"/>
      <c r="F320" s="6"/>
      <c r="G320" s="4"/>
      <c r="H320" s="6"/>
      <c r="I320" s="8"/>
    </row>
    <row r="321" spans="2:9" ht="13.5">
      <c r="B321" s="3"/>
      <c r="C321" s="3"/>
      <c r="D321" s="6"/>
      <c r="E321" s="6"/>
      <c r="F321" s="6"/>
      <c r="G321" s="4"/>
      <c r="H321" s="6"/>
      <c r="I321" s="8"/>
    </row>
    <row r="322" spans="2:9" ht="13.5">
      <c r="B322" s="3"/>
      <c r="C322" s="3"/>
      <c r="D322" s="6"/>
      <c r="E322" s="6"/>
      <c r="F322" s="6"/>
      <c r="G322" s="4"/>
      <c r="H322" s="6"/>
      <c r="I322" s="8"/>
    </row>
    <row r="323" spans="2:9" ht="13.5">
      <c r="B323" s="3"/>
      <c r="C323" s="3"/>
      <c r="D323" s="6"/>
      <c r="E323" s="6"/>
      <c r="F323" s="6"/>
      <c r="G323" s="4"/>
      <c r="H323" s="6"/>
      <c r="I323" s="8"/>
    </row>
    <row r="324" spans="2:9" ht="13.5">
      <c r="B324" s="3"/>
      <c r="C324" s="3"/>
      <c r="D324" s="6"/>
      <c r="E324" s="6"/>
      <c r="F324" s="6"/>
      <c r="G324" s="4"/>
      <c r="H324" s="6"/>
      <c r="I324" s="8"/>
    </row>
    <row r="325" spans="2:9" ht="13.5">
      <c r="B325" s="3"/>
      <c r="C325" s="3"/>
      <c r="D325" s="6"/>
      <c r="E325" s="6"/>
      <c r="F325" s="6"/>
      <c r="G325" s="4"/>
      <c r="H325" s="6"/>
      <c r="I325" s="8"/>
    </row>
    <row r="326" spans="2:9" ht="13.5">
      <c r="B326" s="3"/>
      <c r="C326" s="3"/>
      <c r="D326" s="6"/>
      <c r="E326" s="6"/>
      <c r="F326" s="6"/>
      <c r="G326" s="4"/>
      <c r="H326" s="6"/>
      <c r="I326" s="8"/>
    </row>
    <row r="327" spans="2:9" ht="13.5">
      <c r="B327" s="3"/>
      <c r="C327" s="3"/>
      <c r="D327" s="6"/>
      <c r="E327" s="6"/>
      <c r="F327" s="6"/>
      <c r="G327" s="4"/>
      <c r="H327" s="6"/>
      <c r="I327" s="8"/>
    </row>
    <row r="328" spans="2:9" ht="13.5">
      <c r="B328" s="3"/>
      <c r="C328" s="3"/>
      <c r="D328" s="6"/>
      <c r="E328" s="6"/>
      <c r="F328" s="6"/>
      <c r="G328" s="4"/>
      <c r="H328" s="6"/>
      <c r="I328" s="8"/>
    </row>
    <row r="329" spans="2:9" ht="13.5">
      <c r="B329" s="3"/>
      <c r="C329" s="3"/>
      <c r="D329" s="6"/>
      <c r="E329" s="6"/>
      <c r="F329" s="6"/>
      <c r="G329" s="4"/>
      <c r="H329" s="6"/>
      <c r="I329" s="8"/>
    </row>
    <row r="330" spans="2:9" ht="13.5">
      <c r="B330" s="3"/>
      <c r="C330" s="3"/>
      <c r="D330" s="6"/>
      <c r="E330" s="6"/>
      <c r="F330" s="6"/>
      <c r="G330" s="4"/>
      <c r="H330" s="6"/>
      <c r="I330" s="8"/>
    </row>
    <row r="331" spans="2:9" ht="13.5">
      <c r="B331" s="3"/>
      <c r="C331" s="3"/>
      <c r="D331" s="6"/>
      <c r="E331" s="6"/>
      <c r="F331" s="6"/>
      <c r="G331" s="4"/>
      <c r="H331" s="6"/>
      <c r="I331" s="8"/>
    </row>
    <row r="332" spans="2:9" ht="13.5">
      <c r="B332" s="3"/>
      <c r="C332" s="3"/>
      <c r="D332" s="6"/>
      <c r="E332" s="6"/>
      <c r="F332" s="6"/>
      <c r="G332" s="4"/>
      <c r="H332" s="6"/>
      <c r="I332" s="8"/>
    </row>
    <row r="333" spans="2:9" ht="13.5">
      <c r="B333" s="3"/>
      <c r="C333" s="3"/>
      <c r="D333" s="6"/>
      <c r="E333" s="6"/>
      <c r="F333" s="6"/>
      <c r="G333" s="4"/>
      <c r="H333" s="6"/>
      <c r="I333" s="8"/>
    </row>
    <row r="334" spans="2:9" ht="13.5">
      <c r="B334" s="3"/>
      <c r="C334" s="3"/>
      <c r="D334" s="6"/>
      <c r="E334" s="6"/>
      <c r="F334" s="6"/>
      <c r="G334" s="4"/>
      <c r="H334" s="6"/>
      <c r="I334" s="8"/>
    </row>
    <row r="335" spans="2:9" ht="13.5">
      <c r="B335" s="3"/>
      <c r="C335" s="3"/>
      <c r="D335" s="6"/>
      <c r="E335" s="6"/>
      <c r="F335" s="6"/>
      <c r="G335" s="4"/>
      <c r="H335" s="6"/>
      <c r="I335" s="8"/>
    </row>
    <row r="336" spans="2:9" ht="13.5">
      <c r="B336" s="3"/>
      <c r="C336" s="3"/>
      <c r="D336" s="6"/>
      <c r="E336" s="6"/>
      <c r="F336" s="6"/>
      <c r="G336" s="4"/>
      <c r="H336" s="6"/>
      <c r="I336" s="8"/>
    </row>
    <row r="337" spans="2:9" ht="13.5">
      <c r="B337" s="3"/>
      <c r="C337" s="3"/>
      <c r="D337" s="6"/>
      <c r="E337" s="6"/>
      <c r="F337" s="6"/>
      <c r="G337" s="4"/>
      <c r="H337" s="6"/>
      <c r="I337" s="8"/>
    </row>
    <row r="338" spans="2:9" ht="13.5">
      <c r="B338" s="3"/>
      <c r="C338" s="3"/>
      <c r="D338" s="6"/>
      <c r="E338" s="6"/>
      <c r="F338" s="6"/>
      <c r="G338" s="4"/>
      <c r="H338" s="6"/>
      <c r="I338" s="8"/>
    </row>
    <row r="339" spans="2:9" ht="13.5">
      <c r="B339" s="3"/>
      <c r="C339" s="3"/>
      <c r="D339" s="6"/>
      <c r="E339" s="6"/>
      <c r="F339" s="6"/>
      <c r="G339" s="4"/>
      <c r="H339" s="6"/>
      <c r="I339" s="8"/>
    </row>
    <row r="340" spans="2:9" ht="13.5">
      <c r="B340" s="3"/>
      <c r="C340" s="3"/>
      <c r="D340" s="6"/>
      <c r="E340" s="6"/>
      <c r="F340" s="6"/>
      <c r="G340" s="4"/>
      <c r="H340" s="6"/>
      <c r="I340" s="8"/>
    </row>
    <row r="341" spans="2:9" ht="13.5">
      <c r="B341" s="3"/>
      <c r="C341" s="3"/>
      <c r="D341" s="6"/>
      <c r="E341" s="6"/>
      <c r="F341" s="6"/>
      <c r="G341" s="4"/>
      <c r="H341" s="6"/>
      <c r="I341" s="8"/>
    </row>
    <row r="342" spans="2:9" ht="13.5">
      <c r="B342" s="3"/>
      <c r="C342" s="3"/>
      <c r="D342" s="6"/>
      <c r="E342" s="6"/>
      <c r="F342" s="6"/>
      <c r="G342" s="4"/>
      <c r="H342" s="6"/>
      <c r="I342" s="8"/>
    </row>
    <row r="343" spans="2:9" ht="13.5">
      <c r="B343" s="3"/>
      <c r="C343" s="3"/>
      <c r="D343" s="6"/>
      <c r="E343" s="6"/>
      <c r="F343" s="6"/>
      <c r="G343" s="4"/>
      <c r="H343" s="6"/>
      <c r="I343" s="8"/>
    </row>
    <row r="344" spans="2:9" ht="13.5">
      <c r="B344" s="3"/>
      <c r="C344" s="3"/>
      <c r="D344" s="6"/>
      <c r="E344" s="6"/>
      <c r="F344" s="6"/>
      <c r="G344" s="4"/>
      <c r="H344" s="6"/>
      <c r="I344" s="8"/>
    </row>
    <row r="345" spans="2:9" ht="13.5">
      <c r="B345" s="3"/>
      <c r="C345" s="3"/>
      <c r="D345" s="6"/>
      <c r="E345" s="6"/>
      <c r="F345" s="6"/>
      <c r="G345" s="4"/>
      <c r="H345" s="6"/>
      <c r="I345" s="8"/>
    </row>
    <row r="346" spans="2:9" ht="13.5">
      <c r="B346" s="3"/>
      <c r="C346" s="3"/>
      <c r="D346" s="6"/>
      <c r="E346" s="6"/>
      <c r="F346" s="6"/>
      <c r="G346" s="4"/>
      <c r="H346" s="6"/>
      <c r="I346" s="8"/>
    </row>
    <row r="347" spans="2:9" ht="13.5">
      <c r="B347" s="3"/>
      <c r="C347" s="3"/>
      <c r="D347" s="6"/>
      <c r="E347" s="6"/>
      <c r="F347" s="6"/>
      <c r="G347" s="4"/>
      <c r="H347" s="6"/>
      <c r="I347" s="8"/>
    </row>
  </sheetData>
  <autoFilter ref="A1:I347"/>
  <mergeCells count="1">
    <mergeCell ref="A312:G3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2" width="12.625" style="5" customWidth="1"/>
    <col min="3" max="3" width="45.625" style="5" customWidth="1"/>
    <col min="4" max="4" width="10.125" style="7" customWidth="1"/>
    <col min="5" max="5" width="9.125" style="7" customWidth="1"/>
    <col min="6" max="6" width="12.125" style="7" customWidth="1"/>
    <col min="7" max="7" width="9.125" style="7" customWidth="1"/>
    <col min="8" max="8" width="14.625" style="5" customWidth="1"/>
    <col min="9" max="9" width="9.125" style="7" customWidth="1"/>
  </cols>
  <sheetData>
    <row r="1" spans="1:9" ht="22.5" customHeight="1" thickBot="1">
      <c r="A1" s="39" t="s">
        <v>556</v>
      </c>
      <c r="B1" s="22" t="s">
        <v>21</v>
      </c>
      <c r="C1" s="22" t="s">
        <v>1085</v>
      </c>
      <c r="D1" s="22" t="s">
        <v>1087</v>
      </c>
      <c r="E1" s="22" t="s">
        <v>531</v>
      </c>
      <c r="F1" s="22" t="s">
        <v>1086</v>
      </c>
      <c r="G1" s="22" t="s">
        <v>358</v>
      </c>
      <c r="H1" s="22" t="s">
        <v>1088</v>
      </c>
      <c r="I1" s="40" t="s">
        <v>530</v>
      </c>
    </row>
    <row r="2" spans="1:9" ht="21" customHeight="1">
      <c r="A2" s="37" t="s">
        <v>108</v>
      </c>
      <c r="B2" s="18" t="s">
        <v>708</v>
      </c>
      <c r="C2" s="18" t="s">
        <v>709</v>
      </c>
      <c r="D2" s="17">
        <v>2280</v>
      </c>
      <c r="E2" s="17">
        <v>3</v>
      </c>
      <c r="F2" s="17">
        <f>D2*E2</f>
        <v>6840</v>
      </c>
      <c r="G2" s="17"/>
      <c r="H2" s="17">
        <f>D2*G2</f>
        <v>0</v>
      </c>
      <c r="I2" s="38" t="s">
        <v>1090</v>
      </c>
    </row>
    <row r="3" spans="1:9" ht="21" customHeight="1">
      <c r="A3" s="32" t="s">
        <v>109</v>
      </c>
      <c r="B3" s="12" t="s">
        <v>566</v>
      </c>
      <c r="C3" s="12" t="s">
        <v>567</v>
      </c>
      <c r="D3" s="11">
        <v>2640</v>
      </c>
      <c r="E3" s="11">
        <v>3</v>
      </c>
      <c r="F3" s="11">
        <f aca="true" t="shared" si="0" ref="F3:F66">D3*E3</f>
        <v>7920</v>
      </c>
      <c r="G3" s="11"/>
      <c r="H3" s="11">
        <f aca="true" t="shared" si="1" ref="H3:H66">D3*G3</f>
        <v>0</v>
      </c>
      <c r="I3" s="33" t="s">
        <v>1090</v>
      </c>
    </row>
    <row r="4" spans="1:9" ht="21" customHeight="1">
      <c r="A4" s="32" t="s">
        <v>109</v>
      </c>
      <c r="B4" s="12" t="s">
        <v>568</v>
      </c>
      <c r="C4" s="12" t="s">
        <v>569</v>
      </c>
      <c r="D4" s="11">
        <v>3180</v>
      </c>
      <c r="E4" s="11">
        <v>3</v>
      </c>
      <c r="F4" s="11">
        <f t="shared" si="0"/>
        <v>9540</v>
      </c>
      <c r="G4" s="11"/>
      <c r="H4" s="11">
        <f t="shared" si="1"/>
        <v>0</v>
      </c>
      <c r="I4" s="33" t="s">
        <v>1090</v>
      </c>
    </row>
    <row r="5" spans="1:9" ht="21" customHeight="1">
      <c r="A5" s="32" t="s">
        <v>109</v>
      </c>
      <c r="B5" s="12" t="s">
        <v>570</v>
      </c>
      <c r="C5" s="12" t="s">
        <v>571</v>
      </c>
      <c r="D5" s="11">
        <v>4800</v>
      </c>
      <c r="E5" s="11">
        <v>3</v>
      </c>
      <c r="F5" s="11">
        <f t="shared" si="0"/>
        <v>14400</v>
      </c>
      <c r="G5" s="11"/>
      <c r="H5" s="11">
        <f t="shared" si="1"/>
        <v>0</v>
      </c>
      <c r="I5" s="33" t="s">
        <v>1090</v>
      </c>
    </row>
    <row r="6" spans="1:9" ht="21" customHeight="1">
      <c r="A6" s="32" t="s">
        <v>110</v>
      </c>
      <c r="B6" s="12" t="s">
        <v>572</v>
      </c>
      <c r="C6" s="12" t="s">
        <v>246</v>
      </c>
      <c r="D6" s="11">
        <v>1190</v>
      </c>
      <c r="E6" s="11">
        <v>10</v>
      </c>
      <c r="F6" s="11">
        <f t="shared" si="0"/>
        <v>11900</v>
      </c>
      <c r="G6" s="11"/>
      <c r="H6" s="11">
        <f t="shared" si="1"/>
        <v>0</v>
      </c>
      <c r="I6" s="33" t="s">
        <v>1090</v>
      </c>
    </row>
    <row r="7" spans="1:9" ht="21" customHeight="1">
      <c r="A7" s="32" t="s">
        <v>110</v>
      </c>
      <c r="B7" s="12" t="s">
        <v>573</v>
      </c>
      <c r="C7" s="12" t="s">
        <v>247</v>
      </c>
      <c r="D7" s="11">
        <v>2070</v>
      </c>
      <c r="E7" s="11">
        <v>10</v>
      </c>
      <c r="F7" s="11">
        <f t="shared" si="0"/>
        <v>20700</v>
      </c>
      <c r="G7" s="11"/>
      <c r="H7" s="11">
        <f t="shared" si="1"/>
        <v>0</v>
      </c>
      <c r="I7" s="33" t="s">
        <v>1090</v>
      </c>
    </row>
    <row r="8" spans="1:9" ht="21" customHeight="1">
      <c r="A8" s="32" t="s">
        <v>111</v>
      </c>
      <c r="B8" s="12" t="s">
        <v>486</v>
      </c>
      <c r="C8" s="12" t="s">
        <v>248</v>
      </c>
      <c r="D8" s="11">
        <v>2300</v>
      </c>
      <c r="E8" s="11">
        <v>2</v>
      </c>
      <c r="F8" s="11">
        <f t="shared" si="0"/>
        <v>4600</v>
      </c>
      <c r="G8" s="11"/>
      <c r="H8" s="11">
        <f t="shared" si="1"/>
        <v>0</v>
      </c>
      <c r="I8" s="33" t="s">
        <v>1090</v>
      </c>
    </row>
    <row r="9" spans="1:9" ht="21" customHeight="1">
      <c r="A9" s="32" t="s">
        <v>112</v>
      </c>
      <c r="B9" s="12" t="s">
        <v>720</v>
      </c>
      <c r="C9" s="12" t="s">
        <v>254</v>
      </c>
      <c r="D9" s="11">
        <v>1110</v>
      </c>
      <c r="E9" s="11">
        <v>10</v>
      </c>
      <c r="F9" s="11">
        <f t="shared" si="0"/>
        <v>11100</v>
      </c>
      <c r="G9" s="11"/>
      <c r="H9" s="11">
        <f t="shared" si="1"/>
        <v>0</v>
      </c>
      <c r="I9" s="33" t="s">
        <v>1090</v>
      </c>
    </row>
    <row r="10" spans="1:9" ht="21" customHeight="1">
      <c r="A10" s="32" t="s">
        <v>112</v>
      </c>
      <c r="B10" s="12" t="s">
        <v>721</v>
      </c>
      <c r="C10" s="12" t="s">
        <v>255</v>
      </c>
      <c r="D10" s="11">
        <v>1250</v>
      </c>
      <c r="E10" s="11">
        <v>10</v>
      </c>
      <c r="F10" s="11">
        <f t="shared" si="0"/>
        <v>12500</v>
      </c>
      <c r="G10" s="11"/>
      <c r="H10" s="11">
        <f t="shared" si="1"/>
        <v>0</v>
      </c>
      <c r="I10" s="33" t="s">
        <v>1090</v>
      </c>
    </row>
    <row r="11" spans="1:9" ht="21" customHeight="1">
      <c r="A11" s="32" t="s">
        <v>113</v>
      </c>
      <c r="B11" s="12" t="s">
        <v>1132</v>
      </c>
      <c r="C11" s="12" t="s">
        <v>1133</v>
      </c>
      <c r="D11" s="11">
        <v>4800</v>
      </c>
      <c r="E11" s="11">
        <v>1</v>
      </c>
      <c r="F11" s="11">
        <f t="shared" si="0"/>
        <v>4800</v>
      </c>
      <c r="G11" s="11"/>
      <c r="H11" s="11">
        <f t="shared" si="1"/>
        <v>0</v>
      </c>
      <c r="I11" s="33" t="s">
        <v>1090</v>
      </c>
    </row>
    <row r="12" spans="1:9" ht="21" customHeight="1">
      <c r="A12" s="32" t="s">
        <v>113</v>
      </c>
      <c r="B12" s="12" t="s">
        <v>1134</v>
      </c>
      <c r="C12" s="12" t="s">
        <v>1135</v>
      </c>
      <c r="D12" s="11">
        <v>3400</v>
      </c>
      <c r="E12" s="11">
        <v>2</v>
      </c>
      <c r="F12" s="11">
        <f t="shared" si="0"/>
        <v>6800</v>
      </c>
      <c r="G12" s="11"/>
      <c r="H12" s="11">
        <f t="shared" si="1"/>
        <v>0</v>
      </c>
      <c r="I12" s="33" t="s">
        <v>1090</v>
      </c>
    </row>
    <row r="13" spans="1:9" ht="21" customHeight="1">
      <c r="A13" s="32" t="s">
        <v>113</v>
      </c>
      <c r="B13" s="12" t="s">
        <v>1136</v>
      </c>
      <c r="C13" s="12" t="s">
        <v>1137</v>
      </c>
      <c r="D13" s="11">
        <v>3500</v>
      </c>
      <c r="E13" s="11">
        <v>2</v>
      </c>
      <c r="F13" s="11">
        <f t="shared" si="0"/>
        <v>7000</v>
      </c>
      <c r="G13" s="11"/>
      <c r="H13" s="11">
        <f t="shared" si="1"/>
        <v>0</v>
      </c>
      <c r="I13" s="33" t="s">
        <v>1090</v>
      </c>
    </row>
    <row r="14" spans="1:9" ht="21" customHeight="1">
      <c r="A14" s="32" t="s">
        <v>114</v>
      </c>
      <c r="B14" s="12" t="s">
        <v>1006</v>
      </c>
      <c r="C14" s="12" t="s">
        <v>1007</v>
      </c>
      <c r="D14" s="11">
        <v>440</v>
      </c>
      <c r="E14" s="11">
        <v>10</v>
      </c>
      <c r="F14" s="11">
        <f t="shared" si="0"/>
        <v>4400</v>
      </c>
      <c r="G14" s="11"/>
      <c r="H14" s="11">
        <f t="shared" si="1"/>
        <v>0</v>
      </c>
      <c r="I14" s="33" t="s">
        <v>1090</v>
      </c>
    </row>
    <row r="15" spans="1:9" ht="21" customHeight="1">
      <c r="A15" s="32" t="s">
        <v>115</v>
      </c>
      <c r="B15" s="12" t="s">
        <v>1008</v>
      </c>
      <c r="C15" s="12" t="s">
        <v>463</v>
      </c>
      <c r="D15" s="11">
        <v>600</v>
      </c>
      <c r="E15" s="11">
        <v>10</v>
      </c>
      <c r="F15" s="11">
        <f t="shared" si="0"/>
        <v>6000</v>
      </c>
      <c r="G15" s="11"/>
      <c r="H15" s="11">
        <f t="shared" si="1"/>
        <v>0</v>
      </c>
      <c r="I15" s="33" t="s">
        <v>1090</v>
      </c>
    </row>
    <row r="16" spans="1:9" ht="21" customHeight="1">
      <c r="A16" s="32" t="s">
        <v>116</v>
      </c>
      <c r="B16" s="12" t="s">
        <v>1121</v>
      </c>
      <c r="C16" s="12" t="s">
        <v>1122</v>
      </c>
      <c r="D16" s="11">
        <v>500</v>
      </c>
      <c r="E16" s="11">
        <v>20</v>
      </c>
      <c r="F16" s="11">
        <f t="shared" si="0"/>
        <v>10000</v>
      </c>
      <c r="G16" s="11"/>
      <c r="H16" s="11">
        <f t="shared" si="1"/>
        <v>0</v>
      </c>
      <c r="I16" s="33" t="s">
        <v>1090</v>
      </c>
    </row>
    <row r="17" spans="1:9" ht="21" customHeight="1">
      <c r="A17" s="32" t="s">
        <v>116</v>
      </c>
      <c r="B17" s="12" t="s">
        <v>1123</v>
      </c>
      <c r="C17" s="12" t="s">
        <v>252</v>
      </c>
      <c r="D17" s="11">
        <v>500</v>
      </c>
      <c r="E17" s="11">
        <v>20</v>
      </c>
      <c r="F17" s="11">
        <f t="shared" si="0"/>
        <v>10000</v>
      </c>
      <c r="G17" s="11"/>
      <c r="H17" s="11">
        <f t="shared" si="1"/>
        <v>0</v>
      </c>
      <c r="I17" s="33" t="s">
        <v>1090</v>
      </c>
    </row>
    <row r="18" spans="1:9" ht="21" customHeight="1">
      <c r="A18" s="32" t="s">
        <v>116</v>
      </c>
      <c r="B18" s="12" t="s">
        <v>1124</v>
      </c>
      <c r="C18" s="12" t="s">
        <v>1125</v>
      </c>
      <c r="D18" s="11">
        <v>1400</v>
      </c>
      <c r="E18" s="11">
        <v>20</v>
      </c>
      <c r="F18" s="11">
        <f t="shared" si="0"/>
        <v>28000</v>
      </c>
      <c r="G18" s="11"/>
      <c r="H18" s="11">
        <f t="shared" si="1"/>
        <v>0</v>
      </c>
      <c r="I18" s="33" t="s">
        <v>1090</v>
      </c>
    </row>
    <row r="19" spans="1:9" ht="21" customHeight="1">
      <c r="A19" s="32" t="s">
        <v>116</v>
      </c>
      <c r="B19" s="12" t="s">
        <v>1126</v>
      </c>
      <c r="C19" s="12" t="s">
        <v>1127</v>
      </c>
      <c r="D19" s="11">
        <v>480</v>
      </c>
      <c r="E19" s="11">
        <v>20</v>
      </c>
      <c r="F19" s="11">
        <f t="shared" si="0"/>
        <v>9600</v>
      </c>
      <c r="G19" s="11"/>
      <c r="H19" s="11">
        <f t="shared" si="1"/>
        <v>0</v>
      </c>
      <c r="I19" s="33" t="s">
        <v>1090</v>
      </c>
    </row>
    <row r="20" spans="1:9" ht="21" customHeight="1">
      <c r="A20" s="32" t="s">
        <v>116</v>
      </c>
      <c r="B20" s="12" t="s">
        <v>1128</v>
      </c>
      <c r="C20" s="12" t="s">
        <v>1129</v>
      </c>
      <c r="D20" s="11">
        <v>500</v>
      </c>
      <c r="E20" s="11">
        <v>20</v>
      </c>
      <c r="F20" s="11">
        <f t="shared" si="0"/>
        <v>10000</v>
      </c>
      <c r="G20" s="11"/>
      <c r="H20" s="11">
        <f t="shared" si="1"/>
        <v>0</v>
      </c>
      <c r="I20" s="33" t="s">
        <v>1090</v>
      </c>
    </row>
    <row r="21" spans="1:9" ht="21" customHeight="1">
      <c r="A21" s="32" t="s">
        <v>117</v>
      </c>
      <c r="B21" s="12" t="s">
        <v>1050</v>
      </c>
      <c r="C21" s="12" t="s">
        <v>1051</v>
      </c>
      <c r="D21" s="11">
        <v>180</v>
      </c>
      <c r="E21" s="11">
        <v>10</v>
      </c>
      <c r="F21" s="11">
        <f t="shared" si="0"/>
        <v>1800</v>
      </c>
      <c r="G21" s="11"/>
      <c r="H21" s="11">
        <f t="shared" si="1"/>
        <v>0</v>
      </c>
      <c r="I21" s="33" t="s">
        <v>1090</v>
      </c>
    </row>
    <row r="22" spans="1:9" ht="21" customHeight="1">
      <c r="A22" s="32" t="s">
        <v>118</v>
      </c>
      <c r="B22" s="12" t="s">
        <v>625</v>
      </c>
      <c r="C22" s="12" t="s">
        <v>557</v>
      </c>
      <c r="D22" s="11">
        <v>780</v>
      </c>
      <c r="E22" s="11">
        <v>10</v>
      </c>
      <c r="F22" s="11">
        <f t="shared" si="0"/>
        <v>7800</v>
      </c>
      <c r="G22" s="11"/>
      <c r="H22" s="11">
        <f t="shared" si="1"/>
        <v>0</v>
      </c>
      <c r="I22" s="33" t="s">
        <v>1090</v>
      </c>
    </row>
    <row r="23" spans="1:9" ht="21" customHeight="1">
      <c r="A23" s="32" t="s">
        <v>119</v>
      </c>
      <c r="B23" s="12" t="s">
        <v>626</v>
      </c>
      <c r="C23" s="12" t="s">
        <v>627</v>
      </c>
      <c r="D23" s="11">
        <v>1280</v>
      </c>
      <c r="E23" s="11">
        <v>10</v>
      </c>
      <c r="F23" s="11">
        <f t="shared" si="0"/>
        <v>12800</v>
      </c>
      <c r="G23" s="11"/>
      <c r="H23" s="11">
        <f t="shared" si="1"/>
        <v>0</v>
      </c>
      <c r="I23" s="33" t="s">
        <v>1090</v>
      </c>
    </row>
    <row r="24" spans="1:9" ht="21" customHeight="1">
      <c r="A24" s="32" t="s">
        <v>120</v>
      </c>
      <c r="B24" s="12" t="s">
        <v>756</v>
      </c>
      <c r="C24" s="12" t="s">
        <v>757</v>
      </c>
      <c r="D24" s="11">
        <v>730</v>
      </c>
      <c r="E24" s="11">
        <v>10</v>
      </c>
      <c r="F24" s="11">
        <f t="shared" si="0"/>
        <v>7300</v>
      </c>
      <c r="G24" s="11"/>
      <c r="H24" s="11">
        <f t="shared" si="1"/>
        <v>0</v>
      </c>
      <c r="I24" s="33" t="s">
        <v>1090</v>
      </c>
    </row>
    <row r="25" spans="1:9" ht="21" customHeight="1">
      <c r="A25" s="32" t="s">
        <v>121</v>
      </c>
      <c r="B25" s="12" t="s">
        <v>758</v>
      </c>
      <c r="C25" s="12" t="s">
        <v>759</v>
      </c>
      <c r="D25" s="11">
        <v>140</v>
      </c>
      <c r="E25" s="11">
        <v>10</v>
      </c>
      <c r="F25" s="11">
        <f t="shared" si="0"/>
        <v>1400</v>
      </c>
      <c r="G25" s="11"/>
      <c r="H25" s="11">
        <f t="shared" si="1"/>
        <v>0</v>
      </c>
      <c r="I25" s="33" t="s">
        <v>1090</v>
      </c>
    </row>
    <row r="26" spans="1:9" ht="21" customHeight="1">
      <c r="A26" s="32" t="s">
        <v>122</v>
      </c>
      <c r="B26" s="12" t="s">
        <v>760</v>
      </c>
      <c r="C26" s="12" t="s">
        <v>761</v>
      </c>
      <c r="D26" s="11">
        <v>280</v>
      </c>
      <c r="E26" s="11">
        <v>1</v>
      </c>
      <c r="F26" s="11">
        <f t="shared" si="0"/>
        <v>280</v>
      </c>
      <c r="G26" s="11"/>
      <c r="H26" s="11">
        <f t="shared" si="1"/>
        <v>0</v>
      </c>
      <c r="I26" s="33" t="s">
        <v>1090</v>
      </c>
    </row>
    <row r="27" spans="1:9" ht="21" customHeight="1">
      <c r="A27" s="32" t="s">
        <v>123</v>
      </c>
      <c r="B27" s="12" t="s">
        <v>762</v>
      </c>
      <c r="C27" s="12" t="s">
        <v>763</v>
      </c>
      <c r="D27" s="11">
        <v>520</v>
      </c>
      <c r="E27" s="11">
        <v>1</v>
      </c>
      <c r="F27" s="11">
        <f t="shared" si="0"/>
        <v>520</v>
      </c>
      <c r="G27" s="11"/>
      <c r="H27" s="11">
        <f t="shared" si="1"/>
        <v>0</v>
      </c>
      <c r="I27" s="33" t="s">
        <v>1090</v>
      </c>
    </row>
    <row r="28" spans="1:9" ht="21" customHeight="1">
      <c r="A28" s="32" t="s">
        <v>123</v>
      </c>
      <c r="B28" s="12" t="s">
        <v>764</v>
      </c>
      <c r="C28" s="12" t="s">
        <v>765</v>
      </c>
      <c r="D28" s="11">
        <v>680</v>
      </c>
      <c r="E28" s="11">
        <v>1</v>
      </c>
      <c r="F28" s="11">
        <f t="shared" si="0"/>
        <v>680</v>
      </c>
      <c r="G28" s="11"/>
      <c r="H28" s="11">
        <f t="shared" si="1"/>
        <v>0</v>
      </c>
      <c r="I28" s="33" t="s">
        <v>1090</v>
      </c>
    </row>
    <row r="29" spans="1:9" ht="21" customHeight="1">
      <c r="A29" s="32" t="s">
        <v>123</v>
      </c>
      <c r="B29" s="12" t="s">
        <v>766</v>
      </c>
      <c r="C29" s="12" t="s">
        <v>767</v>
      </c>
      <c r="D29" s="11">
        <v>980</v>
      </c>
      <c r="E29" s="11">
        <v>1</v>
      </c>
      <c r="F29" s="11">
        <f t="shared" si="0"/>
        <v>980</v>
      </c>
      <c r="G29" s="11"/>
      <c r="H29" s="11">
        <f t="shared" si="1"/>
        <v>0</v>
      </c>
      <c r="I29" s="33" t="s">
        <v>1090</v>
      </c>
    </row>
    <row r="30" spans="1:9" ht="21" customHeight="1">
      <c r="A30" s="32" t="s">
        <v>124</v>
      </c>
      <c r="B30" s="12" t="s">
        <v>768</v>
      </c>
      <c r="C30" s="12" t="s">
        <v>769</v>
      </c>
      <c r="D30" s="11">
        <v>680</v>
      </c>
      <c r="E30" s="11">
        <v>1</v>
      </c>
      <c r="F30" s="11">
        <f t="shared" si="0"/>
        <v>680</v>
      </c>
      <c r="G30" s="11"/>
      <c r="H30" s="11">
        <f t="shared" si="1"/>
        <v>0</v>
      </c>
      <c r="I30" s="33" t="s">
        <v>1090</v>
      </c>
    </row>
    <row r="31" spans="1:9" ht="21" customHeight="1">
      <c r="A31" s="32" t="s">
        <v>125</v>
      </c>
      <c r="B31" s="12" t="s">
        <v>770</v>
      </c>
      <c r="C31" s="12" t="s">
        <v>771</v>
      </c>
      <c r="D31" s="11">
        <v>680</v>
      </c>
      <c r="E31" s="11">
        <v>1</v>
      </c>
      <c r="F31" s="11">
        <f t="shared" si="0"/>
        <v>680</v>
      </c>
      <c r="G31" s="11"/>
      <c r="H31" s="11">
        <f t="shared" si="1"/>
        <v>0</v>
      </c>
      <c r="I31" s="33" t="s">
        <v>1090</v>
      </c>
    </row>
    <row r="32" spans="1:9" ht="21" customHeight="1">
      <c r="A32" s="32" t="s">
        <v>126</v>
      </c>
      <c r="B32" s="12" t="s">
        <v>1053</v>
      </c>
      <c r="C32" s="12" t="s">
        <v>1054</v>
      </c>
      <c r="D32" s="11">
        <v>490</v>
      </c>
      <c r="E32" s="11">
        <v>1</v>
      </c>
      <c r="F32" s="11">
        <f t="shared" si="0"/>
        <v>490</v>
      </c>
      <c r="G32" s="11"/>
      <c r="H32" s="11">
        <f t="shared" si="1"/>
        <v>0</v>
      </c>
      <c r="I32" s="33" t="s">
        <v>1090</v>
      </c>
    </row>
    <row r="33" spans="1:9" ht="21" customHeight="1">
      <c r="A33" s="32" t="s">
        <v>126</v>
      </c>
      <c r="B33" s="12" t="s">
        <v>1055</v>
      </c>
      <c r="C33" s="12" t="s">
        <v>1056</v>
      </c>
      <c r="D33" s="11">
        <v>650</v>
      </c>
      <c r="E33" s="11">
        <v>1</v>
      </c>
      <c r="F33" s="11">
        <f t="shared" si="0"/>
        <v>650</v>
      </c>
      <c r="G33" s="11"/>
      <c r="H33" s="11">
        <f t="shared" si="1"/>
        <v>0</v>
      </c>
      <c r="I33" s="33" t="s">
        <v>1090</v>
      </c>
    </row>
    <row r="34" spans="1:9" ht="21" customHeight="1">
      <c r="A34" s="32" t="s">
        <v>127</v>
      </c>
      <c r="B34" s="12" t="s">
        <v>809</v>
      </c>
      <c r="C34" s="12" t="s">
        <v>447</v>
      </c>
      <c r="D34" s="11">
        <v>4900</v>
      </c>
      <c r="E34" s="11">
        <v>1</v>
      </c>
      <c r="F34" s="11">
        <f t="shared" si="0"/>
        <v>4900</v>
      </c>
      <c r="G34" s="11"/>
      <c r="H34" s="11">
        <f t="shared" si="1"/>
        <v>0</v>
      </c>
      <c r="I34" s="33" t="s">
        <v>1090</v>
      </c>
    </row>
    <row r="35" spans="1:9" ht="21" customHeight="1">
      <c r="A35" s="32" t="s">
        <v>128</v>
      </c>
      <c r="B35" s="12" t="s">
        <v>622</v>
      </c>
      <c r="C35" s="12" t="s">
        <v>510</v>
      </c>
      <c r="D35" s="11">
        <v>390</v>
      </c>
      <c r="E35" s="11">
        <v>10</v>
      </c>
      <c r="F35" s="11">
        <f t="shared" si="0"/>
        <v>3900</v>
      </c>
      <c r="G35" s="11"/>
      <c r="H35" s="11">
        <f t="shared" si="1"/>
        <v>0</v>
      </c>
      <c r="I35" s="33" t="s">
        <v>190</v>
      </c>
    </row>
    <row r="36" spans="1:9" ht="21" customHeight="1">
      <c r="A36" s="32" t="s">
        <v>129</v>
      </c>
      <c r="B36" s="12" t="s">
        <v>511</v>
      </c>
      <c r="C36" s="12" t="s">
        <v>512</v>
      </c>
      <c r="D36" s="11">
        <v>280</v>
      </c>
      <c r="E36" s="11">
        <v>10</v>
      </c>
      <c r="F36" s="11">
        <f t="shared" si="0"/>
        <v>2800</v>
      </c>
      <c r="G36" s="11"/>
      <c r="H36" s="11">
        <f t="shared" si="1"/>
        <v>0</v>
      </c>
      <c r="I36" s="33" t="s">
        <v>190</v>
      </c>
    </row>
    <row r="37" spans="1:9" ht="21" customHeight="1">
      <c r="A37" s="32" t="s">
        <v>128</v>
      </c>
      <c r="B37" s="12" t="s">
        <v>513</v>
      </c>
      <c r="C37" s="12" t="s">
        <v>514</v>
      </c>
      <c r="D37" s="11">
        <v>280</v>
      </c>
      <c r="E37" s="11">
        <v>10</v>
      </c>
      <c r="F37" s="11">
        <f t="shared" si="0"/>
        <v>2800</v>
      </c>
      <c r="G37" s="11"/>
      <c r="H37" s="11">
        <f t="shared" si="1"/>
        <v>0</v>
      </c>
      <c r="I37" s="33" t="s">
        <v>190</v>
      </c>
    </row>
    <row r="38" spans="1:9" ht="21" customHeight="1">
      <c r="A38" s="32" t="s">
        <v>128</v>
      </c>
      <c r="B38" s="12" t="s">
        <v>515</v>
      </c>
      <c r="C38" s="12" t="s">
        <v>516</v>
      </c>
      <c r="D38" s="11">
        <v>690</v>
      </c>
      <c r="E38" s="11">
        <v>10</v>
      </c>
      <c r="F38" s="11">
        <f t="shared" si="0"/>
        <v>6900</v>
      </c>
      <c r="G38" s="11"/>
      <c r="H38" s="11">
        <f t="shared" si="1"/>
        <v>0</v>
      </c>
      <c r="I38" s="33" t="s">
        <v>190</v>
      </c>
    </row>
    <row r="39" spans="1:9" ht="21" customHeight="1">
      <c r="A39" s="32" t="s">
        <v>130</v>
      </c>
      <c r="B39" s="12" t="s">
        <v>646</v>
      </c>
      <c r="C39" s="12" t="s">
        <v>647</v>
      </c>
      <c r="D39" s="11">
        <v>6850</v>
      </c>
      <c r="E39" s="11">
        <v>2</v>
      </c>
      <c r="F39" s="11">
        <f t="shared" si="0"/>
        <v>13700</v>
      </c>
      <c r="G39" s="11"/>
      <c r="H39" s="11">
        <f t="shared" si="1"/>
        <v>0</v>
      </c>
      <c r="I39" s="33" t="s">
        <v>190</v>
      </c>
    </row>
    <row r="40" spans="1:9" ht="21" customHeight="1">
      <c r="A40" s="32" t="s">
        <v>131</v>
      </c>
      <c r="B40" s="12" t="s">
        <v>673</v>
      </c>
      <c r="C40" s="12" t="s">
        <v>674</v>
      </c>
      <c r="D40" s="11">
        <v>3600</v>
      </c>
      <c r="E40" s="11">
        <v>2</v>
      </c>
      <c r="F40" s="11">
        <f t="shared" si="0"/>
        <v>7200</v>
      </c>
      <c r="G40" s="11"/>
      <c r="H40" s="11">
        <f t="shared" si="1"/>
        <v>0</v>
      </c>
      <c r="I40" s="33" t="s">
        <v>190</v>
      </c>
    </row>
    <row r="41" spans="1:9" ht="21" customHeight="1">
      <c r="A41" s="32" t="s">
        <v>132</v>
      </c>
      <c r="B41" s="12" t="s">
        <v>675</v>
      </c>
      <c r="C41" s="12" t="s">
        <v>676</v>
      </c>
      <c r="D41" s="11">
        <v>6800</v>
      </c>
      <c r="E41" s="11">
        <v>2</v>
      </c>
      <c r="F41" s="11">
        <f t="shared" si="0"/>
        <v>13600</v>
      </c>
      <c r="G41" s="11"/>
      <c r="H41" s="11">
        <f t="shared" si="1"/>
        <v>0</v>
      </c>
      <c r="I41" s="33" t="s">
        <v>190</v>
      </c>
    </row>
    <row r="42" spans="1:9" ht="21" customHeight="1">
      <c r="A42" s="32" t="s">
        <v>132</v>
      </c>
      <c r="B42" s="12" t="s">
        <v>677</v>
      </c>
      <c r="C42" s="12" t="s">
        <v>678</v>
      </c>
      <c r="D42" s="11">
        <v>4400</v>
      </c>
      <c r="E42" s="11">
        <v>4</v>
      </c>
      <c r="F42" s="11">
        <f t="shared" si="0"/>
        <v>17600</v>
      </c>
      <c r="G42" s="11"/>
      <c r="H42" s="11">
        <f t="shared" si="1"/>
        <v>0</v>
      </c>
      <c r="I42" s="33" t="s">
        <v>190</v>
      </c>
    </row>
    <row r="43" spans="1:9" ht="21" customHeight="1">
      <c r="A43" s="32" t="s">
        <v>132</v>
      </c>
      <c r="B43" s="12" t="s">
        <v>679</v>
      </c>
      <c r="C43" s="12" t="s">
        <v>680</v>
      </c>
      <c r="D43" s="11">
        <v>5800</v>
      </c>
      <c r="E43" s="11">
        <v>4</v>
      </c>
      <c r="F43" s="11">
        <f t="shared" si="0"/>
        <v>23200</v>
      </c>
      <c r="G43" s="11"/>
      <c r="H43" s="11">
        <f t="shared" si="1"/>
        <v>0</v>
      </c>
      <c r="I43" s="33" t="s">
        <v>190</v>
      </c>
    </row>
    <row r="44" spans="1:9" ht="21" customHeight="1">
      <c r="A44" s="32" t="s">
        <v>132</v>
      </c>
      <c r="B44" s="12" t="s">
        <v>681</v>
      </c>
      <c r="C44" s="12" t="s">
        <v>682</v>
      </c>
      <c r="D44" s="11">
        <v>5600</v>
      </c>
      <c r="E44" s="11">
        <v>4</v>
      </c>
      <c r="F44" s="11">
        <f t="shared" si="0"/>
        <v>22400</v>
      </c>
      <c r="G44" s="11"/>
      <c r="H44" s="11">
        <f t="shared" si="1"/>
        <v>0</v>
      </c>
      <c r="I44" s="33" t="s">
        <v>190</v>
      </c>
    </row>
    <row r="45" spans="1:9" ht="21" customHeight="1">
      <c r="A45" s="32" t="s">
        <v>133</v>
      </c>
      <c r="B45" s="12" t="s">
        <v>325</v>
      </c>
      <c r="C45" s="12" t="s">
        <v>326</v>
      </c>
      <c r="D45" s="11">
        <v>1300</v>
      </c>
      <c r="E45" s="11">
        <v>10</v>
      </c>
      <c r="F45" s="11">
        <f t="shared" si="0"/>
        <v>13000</v>
      </c>
      <c r="G45" s="11"/>
      <c r="H45" s="11">
        <f t="shared" si="1"/>
        <v>0</v>
      </c>
      <c r="I45" s="33" t="s">
        <v>190</v>
      </c>
    </row>
    <row r="46" spans="1:9" ht="21" customHeight="1">
      <c r="A46" s="32" t="s">
        <v>134</v>
      </c>
      <c r="B46" s="12" t="s">
        <v>994</v>
      </c>
      <c r="C46" s="12" t="s">
        <v>995</v>
      </c>
      <c r="D46" s="11">
        <v>670</v>
      </c>
      <c r="E46" s="11">
        <v>10</v>
      </c>
      <c r="F46" s="11">
        <f t="shared" si="0"/>
        <v>6700</v>
      </c>
      <c r="G46" s="11"/>
      <c r="H46" s="11">
        <f t="shared" si="1"/>
        <v>0</v>
      </c>
      <c r="I46" s="33" t="s">
        <v>190</v>
      </c>
    </row>
    <row r="47" spans="1:9" ht="21" customHeight="1">
      <c r="A47" s="32" t="s">
        <v>883</v>
      </c>
      <c r="B47" s="12" t="s">
        <v>996</v>
      </c>
      <c r="C47" s="12" t="s">
        <v>997</v>
      </c>
      <c r="D47" s="11">
        <v>4000</v>
      </c>
      <c r="E47" s="11">
        <v>10</v>
      </c>
      <c r="F47" s="11">
        <f t="shared" si="0"/>
        <v>40000</v>
      </c>
      <c r="G47" s="11"/>
      <c r="H47" s="11">
        <f t="shared" si="1"/>
        <v>0</v>
      </c>
      <c r="I47" s="33" t="s">
        <v>190</v>
      </c>
    </row>
    <row r="48" spans="1:9" ht="21" customHeight="1">
      <c r="A48" s="32" t="s">
        <v>135</v>
      </c>
      <c r="B48" s="12" t="s">
        <v>998</v>
      </c>
      <c r="C48" s="12" t="s">
        <v>999</v>
      </c>
      <c r="D48" s="11">
        <v>10000</v>
      </c>
      <c r="E48" s="11">
        <v>1</v>
      </c>
      <c r="F48" s="11">
        <f t="shared" si="0"/>
        <v>10000</v>
      </c>
      <c r="G48" s="11"/>
      <c r="H48" s="11">
        <f t="shared" si="1"/>
        <v>0</v>
      </c>
      <c r="I48" s="33" t="s">
        <v>190</v>
      </c>
    </row>
    <row r="49" spans="1:9" ht="21" customHeight="1">
      <c r="A49" s="32" t="s">
        <v>135</v>
      </c>
      <c r="B49" s="12" t="s">
        <v>1000</v>
      </c>
      <c r="C49" s="12" t="s">
        <v>1001</v>
      </c>
      <c r="D49" s="11">
        <v>12000</v>
      </c>
      <c r="E49" s="11">
        <v>1</v>
      </c>
      <c r="F49" s="11">
        <f t="shared" si="0"/>
        <v>12000</v>
      </c>
      <c r="G49" s="11"/>
      <c r="H49" s="11">
        <f t="shared" si="1"/>
        <v>0</v>
      </c>
      <c r="I49" s="33" t="s">
        <v>190</v>
      </c>
    </row>
    <row r="50" spans="1:9" ht="21" customHeight="1">
      <c r="A50" s="32" t="s">
        <v>135</v>
      </c>
      <c r="B50" s="12" t="s">
        <v>848</v>
      </c>
      <c r="C50" s="12" t="s">
        <v>849</v>
      </c>
      <c r="D50" s="11">
        <v>19000</v>
      </c>
      <c r="E50" s="11">
        <v>1</v>
      </c>
      <c r="F50" s="11">
        <f t="shared" si="0"/>
        <v>19000</v>
      </c>
      <c r="G50" s="11"/>
      <c r="H50" s="11">
        <f t="shared" si="1"/>
        <v>0</v>
      </c>
      <c r="I50" s="33" t="s">
        <v>190</v>
      </c>
    </row>
    <row r="51" spans="1:9" ht="21" customHeight="1">
      <c r="A51" s="32" t="s">
        <v>136</v>
      </c>
      <c r="B51" s="12" t="s">
        <v>850</v>
      </c>
      <c r="C51" s="12" t="s">
        <v>851</v>
      </c>
      <c r="D51" s="11">
        <v>1800</v>
      </c>
      <c r="E51" s="11">
        <v>10</v>
      </c>
      <c r="F51" s="11">
        <f t="shared" si="0"/>
        <v>18000</v>
      </c>
      <c r="G51" s="11"/>
      <c r="H51" s="11">
        <f t="shared" si="1"/>
        <v>0</v>
      </c>
      <c r="I51" s="33" t="s">
        <v>190</v>
      </c>
    </row>
    <row r="52" spans="1:9" ht="21" customHeight="1">
      <c r="A52" s="32" t="s">
        <v>137</v>
      </c>
      <c r="B52" s="12" t="s">
        <v>747</v>
      </c>
      <c r="C52" s="12" t="s">
        <v>748</v>
      </c>
      <c r="D52" s="11">
        <v>5200</v>
      </c>
      <c r="E52" s="11">
        <v>1</v>
      </c>
      <c r="F52" s="11">
        <f t="shared" si="0"/>
        <v>5200</v>
      </c>
      <c r="G52" s="11"/>
      <c r="H52" s="11">
        <f t="shared" si="1"/>
        <v>0</v>
      </c>
      <c r="I52" s="33" t="s">
        <v>190</v>
      </c>
    </row>
    <row r="53" spans="1:9" ht="21" customHeight="1">
      <c r="A53" s="32" t="s">
        <v>138</v>
      </c>
      <c r="B53" s="12" t="s">
        <v>623</v>
      </c>
      <c r="C53" s="12" t="s">
        <v>624</v>
      </c>
      <c r="D53" s="11">
        <v>2900</v>
      </c>
      <c r="E53" s="11">
        <v>1</v>
      </c>
      <c r="F53" s="11">
        <f t="shared" si="0"/>
        <v>2900</v>
      </c>
      <c r="G53" s="11"/>
      <c r="H53" s="11">
        <f t="shared" si="1"/>
        <v>0</v>
      </c>
      <c r="I53" s="33" t="s">
        <v>190</v>
      </c>
    </row>
    <row r="54" spans="1:9" ht="21" customHeight="1">
      <c r="A54" s="32" t="s">
        <v>139</v>
      </c>
      <c r="B54" s="12" t="s">
        <v>786</v>
      </c>
      <c r="C54" s="12" t="s">
        <v>787</v>
      </c>
      <c r="D54" s="11">
        <v>510</v>
      </c>
      <c r="E54" s="11">
        <v>10</v>
      </c>
      <c r="F54" s="11">
        <f t="shared" si="0"/>
        <v>5100</v>
      </c>
      <c r="G54" s="11"/>
      <c r="H54" s="11">
        <f t="shared" si="1"/>
        <v>0</v>
      </c>
      <c r="I54" s="33" t="s">
        <v>190</v>
      </c>
    </row>
    <row r="55" spans="1:9" ht="21" customHeight="1">
      <c r="A55" s="32" t="s">
        <v>140</v>
      </c>
      <c r="B55" s="12" t="s">
        <v>788</v>
      </c>
      <c r="C55" s="12" t="s">
        <v>695</v>
      </c>
      <c r="D55" s="11">
        <v>440</v>
      </c>
      <c r="E55" s="11">
        <v>10</v>
      </c>
      <c r="F55" s="11">
        <f t="shared" si="0"/>
        <v>4400</v>
      </c>
      <c r="G55" s="11"/>
      <c r="H55" s="11">
        <f t="shared" si="1"/>
        <v>0</v>
      </c>
      <c r="I55" s="33" t="s">
        <v>190</v>
      </c>
    </row>
    <row r="56" spans="1:9" ht="21" customHeight="1">
      <c r="A56" s="32" t="s">
        <v>140</v>
      </c>
      <c r="B56" s="12" t="s">
        <v>696</v>
      </c>
      <c r="C56" s="12" t="s">
        <v>697</v>
      </c>
      <c r="D56" s="11">
        <v>580</v>
      </c>
      <c r="E56" s="11">
        <v>10</v>
      </c>
      <c r="F56" s="11">
        <f t="shared" si="0"/>
        <v>5800</v>
      </c>
      <c r="G56" s="11"/>
      <c r="H56" s="11">
        <f t="shared" si="1"/>
        <v>0</v>
      </c>
      <c r="I56" s="33" t="s">
        <v>190</v>
      </c>
    </row>
    <row r="57" spans="1:9" ht="21" customHeight="1">
      <c r="A57" s="32" t="s">
        <v>141</v>
      </c>
      <c r="B57" s="12" t="s">
        <v>560</v>
      </c>
      <c r="C57" s="12" t="s">
        <v>360</v>
      </c>
      <c r="D57" s="11">
        <v>670</v>
      </c>
      <c r="E57" s="11">
        <v>10</v>
      </c>
      <c r="F57" s="11">
        <f t="shared" si="0"/>
        <v>6700</v>
      </c>
      <c r="G57" s="11"/>
      <c r="H57" s="11">
        <f t="shared" si="1"/>
        <v>0</v>
      </c>
      <c r="I57" s="33" t="s">
        <v>190</v>
      </c>
    </row>
    <row r="58" spans="1:9" ht="21" customHeight="1">
      <c r="A58" s="32" t="s">
        <v>141</v>
      </c>
      <c r="B58" s="12" t="s">
        <v>361</v>
      </c>
      <c r="C58" s="12" t="s">
        <v>362</v>
      </c>
      <c r="D58" s="11">
        <v>680</v>
      </c>
      <c r="E58" s="11">
        <v>10</v>
      </c>
      <c r="F58" s="11">
        <f t="shared" si="0"/>
        <v>6800</v>
      </c>
      <c r="G58" s="11"/>
      <c r="H58" s="11">
        <f t="shared" si="1"/>
        <v>0</v>
      </c>
      <c r="I58" s="33" t="s">
        <v>190</v>
      </c>
    </row>
    <row r="59" spans="1:9" ht="21" customHeight="1">
      <c r="A59" s="32" t="s">
        <v>141</v>
      </c>
      <c r="B59" s="12" t="s">
        <v>363</v>
      </c>
      <c r="C59" s="12" t="s">
        <v>364</v>
      </c>
      <c r="D59" s="11">
        <v>1700</v>
      </c>
      <c r="E59" s="11">
        <v>10</v>
      </c>
      <c r="F59" s="11">
        <f t="shared" si="0"/>
        <v>17000</v>
      </c>
      <c r="G59" s="11"/>
      <c r="H59" s="11">
        <f t="shared" si="1"/>
        <v>0</v>
      </c>
      <c r="I59" s="33" t="s">
        <v>190</v>
      </c>
    </row>
    <row r="60" spans="1:9" ht="21" customHeight="1">
      <c r="A60" s="32" t="s">
        <v>142</v>
      </c>
      <c r="B60" s="12" t="s">
        <v>365</v>
      </c>
      <c r="C60" s="12" t="s">
        <v>366</v>
      </c>
      <c r="D60" s="11">
        <v>200</v>
      </c>
      <c r="E60" s="11">
        <v>10</v>
      </c>
      <c r="F60" s="11">
        <f t="shared" si="0"/>
        <v>2000</v>
      </c>
      <c r="G60" s="11"/>
      <c r="H60" s="11">
        <f t="shared" si="1"/>
        <v>0</v>
      </c>
      <c r="I60" s="33" t="s">
        <v>190</v>
      </c>
    </row>
    <row r="61" spans="1:9" ht="21" customHeight="1">
      <c r="A61" s="32" t="s">
        <v>65</v>
      </c>
      <c r="B61" s="12" t="s">
        <v>367</v>
      </c>
      <c r="C61" s="12" t="s">
        <v>368</v>
      </c>
      <c r="D61" s="11">
        <v>470</v>
      </c>
      <c r="E61" s="11">
        <v>10</v>
      </c>
      <c r="F61" s="11">
        <f t="shared" si="0"/>
        <v>4700</v>
      </c>
      <c r="G61" s="11"/>
      <c r="H61" s="11">
        <f t="shared" si="1"/>
        <v>0</v>
      </c>
      <c r="I61" s="33" t="s">
        <v>190</v>
      </c>
    </row>
    <row r="62" spans="1:9" ht="21" customHeight="1">
      <c r="A62" s="32" t="s">
        <v>143</v>
      </c>
      <c r="B62" s="12" t="s">
        <v>628</v>
      </c>
      <c r="C62" s="12" t="s">
        <v>629</v>
      </c>
      <c r="D62" s="11">
        <v>4300</v>
      </c>
      <c r="E62" s="11">
        <v>2</v>
      </c>
      <c r="F62" s="11">
        <f t="shared" si="0"/>
        <v>8600</v>
      </c>
      <c r="G62" s="11"/>
      <c r="H62" s="11">
        <f t="shared" si="1"/>
        <v>0</v>
      </c>
      <c r="I62" s="33" t="s">
        <v>190</v>
      </c>
    </row>
    <row r="63" spans="1:9" ht="21" customHeight="1">
      <c r="A63" s="32" t="s">
        <v>143</v>
      </c>
      <c r="B63" s="12" t="s">
        <v>630</v>
      </c>
      <c r="C63" s="12" t="s">
        <v>631</v>
      </c>
      <c r="D63" s="11">
        <v>4300</v>
      </c>
      <c r="E63" s="11">
        <v>2</v>
      </c>
      <c r="F63" s="11">
        <f t="shared" si="0"/>
        <v>8600</v>
      </c>
      <c r="G63" s="11"/>
      <c r="H63" s="11">
        <f t="shared" si="1"/>
        <v>0</v>
      </c>
      <c r="I63" s="33" t="s">
        <v>190</v>
      </c>
    </row>
    <row r="64" spans="1:9" ht="21" customHeight="1">
      <c r="A64" s="32" t="s">
        <v>143</v>
      </c>
      <c r="B64" s="12" t="s">
        <v>632</v>
      </c>
      <c r="C64" s="12" t="s">
        <v>633</v>
      </c>
      <c r="D64" s="11">
        <v>4300</v>
      </c>
      <c r="E64" s="11">
        <v>2</v>
      </c>
      <c r="F64" s="11">
        <f t="shared" si="0"/>
        <v>8600</v>
      </c>
      <c r="G64" s="11"/>
      <c r="H64" s="11">
        <f t="shared" si="1"/>
        <v>0</v>
      </c>
      <c r="I64" s="33" t="s">
        <v>190</v>
      </c>
    </row>
    <row r="65" spans="1:9" ht="21" customHeight="1">
      <c r="A65" s="32" t="s">
        <v>143</v>
      </c>
      <c r="B65" s="12" t="s">
        <v>634</v>
      </c>
      <c r="C65" s="12" t="s">
        <v>635</v>
      </c>
      <c r="D65" s="11">
        <v>5500</v>
      </c>
      <c r="E65" s="11">
        <v>2</v>
      </c>
      <c r="F65" s="11">
        <f t="shared" si="0"/>
        <v>11000</v>
      </c>
      <c r="G65" s="11"/>
      <c r="H65" s="11">
        <f t="shared" si="1"/>
        <v>0</v>
      </c>
      <c r="I65" s="33" t="s">
        <v>190</v>
      </c>
    </row>
    <row r="66" spans="1:9" ht="21" customHeight="1">
      <c r="A66" s="32" t="s">
        <v>144</v>
      </c>
      <c r="B66" s="12" t="s">
        <v>521</v>
      </c>
      <c r="C66" s="12" t="s">
        <v>522</v>
      </c>
      <c r="D66" s="11">
        <v>1000</v>
      </c>
      <c r="E66" s="11">
        <v>2</v>
      </c>
      <c r="F66" s="11">
        <f t="shared" si="0"/>
        <v>2000</v>
      </c>
      <c r="G66" s="11"/>
      <c r="H66" s="11">
        <f t="shared" si="1"/>
        <v>0</v>
      </c>
      <c r="I66" s="33" t="s">
        <v>190</v>
      </c>
    </row>
    <row r="67" spans="1:9" ht="21" customHeight="1">
      <c r="A67" s="32" t="s">
        <v>144</v>
      </c>
      <c r="B67" s="12" t="s">
        <v>523</v>
      </c>
      <c r="C67" s="12" t="s">
        <v>524</v>
      </c>
      <c r="D67" s="11">
        <v>1380</v>
      </c>
      <c r="E67" s="11">
        <v>2</v>
      </c>
      <c r="F67" s="11">
        <f aca="true" t="shared" si="2" ref="F67:F112">D67*E67</f>
        <v>2760</v>
      </c>
      <c r="G67" s="11"/>
      <c r="H67" s="11">
        <f aca="true" t="shared" si="3" ref="H67:H112">D67*G67</f>
        <v>0</v>
      </c>
      <c r="I67" s="33" t="s">
        <v>190</v>
      </c>
    </row>
    <row r="68" spans="1:9" ht="21" customHeight="1">
      <c r="A68" s="32" t="s">
        <v>144</v>
      </c>
      <c r="B68" s="12" t="s">
        <v>525</v>
      </c>
      <c r="C68" s="12" t="s">
        <v>526</v>
      </c>
      <c r="D68" s="11">
        <v>1800</v>
      </c>
      <c r="E68" s="11">
        <v>2</v>
      </c>
      <c r="F68" s="11">
        <f t="shared" si="2"/>
        <v>3600</v>
      </c>
      <c r="G68" s="11"/>
      <c r="H68" s="11">
        <f t="shared" si="3"/>
        <v>0</v>
      </c>
      <c r="I68" s="33" t="s">
        <v>190</v>
      </c>
    </row>
    <row r="69" spans="1:9" ht="21" customHeight="1">
      <c r="A69" s="32" t="s">
        <v>145</v>
      </c>
      <c r="B69" s="12" t="s">
        <v>426</v>
      </c>
      <c r="C69" s="12" t="s">
        <v>427</v>
      </c>
      <c r="D69" s="11">
        <v>3800</v>
      </c>
      <c r="E69" s="11">
        <v>1</v>
      </c>
      <c r="F69" s="11">
        <f t="shared" si="2"/>
        <v>3800</v>
      </c>
      <c r="G69" s="11"/>
      <c r="H69" s="11">
        <f t="shared" si="3"/>
        <v>0</v>
      </c>
      <c r="I69" s="33" t="s">
        <v>190</v>
      </c>
    </row>
    <row r="70" spans="1:9" ht="21" customHeight="1">
      <c r="A70" s="32" t="s">
        <v>146</v>
      </c>
      <c r="B70" s="12" t="s">
        <v>428</v>
      </c>
      <c r="C70" s="12" t="s">
        <v>429</v>
      </c>
      <c r="D70" s="11">
        <v>430</v>
      </c>
      <c r="E70" s="11">
        <v>2</v>
      </c>
      <c r="F70" s="11">
        <f t="shared" si="2"/>
        <v>860</v>
      </c>
      <c r="G70" s="11"/>
      <c r="H70" s="11">
        <f t="shared" si="3"/>
        <v>0</v>
      </c>
      <c r="I70" s="33" t="s">
        <v>190</v>
      </c>
    </row>
    <row r="71" spans="1:9" ht="21" customHeight="1">
      <c r="A71" s="32" t="s">
        <v>147</v>
      </c>
      <c r="B71" s="12" t="s">
        <v>639</v>
      </c>
      <c r="C71" s="12" t="s">
        <v>640</v>
      </c>
      <c r="D71" s="11">
        <v>3200</v>
      </c>
      <c r="E71" s="11">
        <v>2</v>
      </c>
      <c r="F71" s="11">
        <f t="shared" si="2"/>
        <v>6400</v>
      </c>
      <c r="G71" s="11"/>
      <c r="H71" s="11">
        <f t="shared" si="3"/>
        <v>0</v>
      </c>
      <c r="I71" s="33" t="s">
        <v>190</v>
      </c>
    </row>
    <row r="72" spans="1:9" ht="21" customHeight="1">
      <c r="A72" s="32" t="s">
        <v>148</v>
      </c>
      <c r="B72" s="12" t="s">
        <v>565</v>
      </c>
      <c r="C72" s="12" t="s">
        <v>479</v>
      </c>
      <c r="D72" s="11">
        <v>150</v>
      </c>
      <c r="E72" s="11">
        <v>20</v>
      </c>
      <c r="F72" s="11">
        <f t="shared" si="2"/>
        <v>3000</v>
      </c>
      <c r="G72" s="11"/>
      <c r="H72" s="11">
        <f t="shared" si="3"/>
        <v>0</v>
      </c>
      <c r="I72" s="33" t="s">
        <v>190</v>
      </c>
    </row>
    <row r="73" spans="1:9" ht="21" customHeight="1">
      <c r="A73" s="32" t="s">
        <v>149</v>
      </c>
      <c r="B73" s="12" t="s">
        <v>1067</v>
      </c>
      <c r="C73" s="12" t="s">
        <v>1068</v>
      </c>
      <c r="D73" s="11">
        <v>90</v>
      </c>
      <c r="E73" s="11">
        <v>20</v>
      </c>
      <c r="F73" s="11">
        <f t="shared" si="2"/>
        <v>1800</v>
      </c>
      <c r="G73" s="11"/>
      <c r="H73" s="11">
        <f t="shared" si="3"/>
        <v>0</v>
      </c>
      <c r="I73" s="33" t="s">
        <v>190</v>
      </c>
    </row>
    <row r="74" spans="1:9" ht="21" customHeight="1">
      <c r="A74" s="32" t="s">
        <v>1175</v>
      </c>
      <c r="B74" s="12" t="s">
        <v>1069</v>
      </c>
      <c r="C74" s="12" t="s">
        <v>1070</v>
      </c>
      <c r="D74" s="11">
        <v>340</v>
      </c>
      <c r="E74" s="11">
        <v>20</v>
      </c>
      <c r="F74" s="11">
        <f t="shared" si="2"/>
        <v>6800</v>
      </c>
      <c r="G74" s="11"/>
      <c r="H74" s="11">
        <f t="shared" si="3"/>
        <v>0</v>
      </c>
      <c r="I74" s="33" t="s">
        <v>190</v>
      </c>
    </row>
    <row r="75" spans="1:9" ht="21" customHeight="1">
      <c r="A75" s="32" t="s">
        <v>898</v>
      </c>
      <c r="B75" s="12" t="s">
        <v>1071</v>
      </c>
      <c r="C75" s="12" t="s">
        <v>1072</v>
      </c>
      <c r="D75" s="11">
        <v>340</v>
      </c>
      <c r="E75" s="11">
        <v>20</v>
      </c>
      <c r="F75" s="11">
        <f t="shared" si="2"/>
        <v>6800</v>
      </c>
      <c r="G75" s="11"/>
      <c r="H75" s="11">
        <f t="shared" si="3"/>
        <v>0</v>
      </c>
      <c r="I75" s="33" t="s">
        <v>190</v>
      </c>
    </row>
    <row r="76" spans="1:9" ht="21" customHeight="1">
      <c r="A76" s="32" t="s">
        <v>899</v>
      </c>
      <c r="B76" s="12" t="s">
        <v>1073</v>
      </c>
      <c r="C76" s="12" t="s">
        <v>1074</v>
      </c>
      <c r="D76" s="11">
        <v>340</v>
      </c>
      <c r="E76" s="11">
        <v>20</v>
      </c>
      <c r="F76" s="11">
        <f t="shared" si="2"/>
        <v>6800</v>
      </c>
      <c r="G76" s="11"/>
      <c r="H76" s="11">
        <f t="shared" si="3"/>
        <v>0</v>
      </c>
      <c r="I76" s="33" t="s">
        <v>190</v>
      </c>
    </row>
    <row r="77" spans="1:9" ht="21" customHeight="1">
      <c r="A77" s="32" t="s">
        <v>150</v>
      </c>
      <c r="B77" s="12" t="s">
        <v>1075</v>
      </c>
      <c r="C77" s="12" t="s">
        <v>1076</v>
      </c>
      <c r="D77" s="11">
        <v>1950</v>
      </c>
      <c r="E77" s="11">
        <v>10</v>
      </c>
      <c r="F77" s="11">
        <f t="shared" si="2"/>
        <v>19500</v>
      </c>
      <c r="G77" s="11"/>
      <c r="H77" s="11">
        <f t="shared" si="3"/>
        <v>0</v>
      </c>
      <c r="I77" s="33" t="s">
        <v>190</v>
      </c>
    </row>
    <row r="78" spans="1:9" ht="21" customHeight="1">
      <c r="A78" s="32" t="s">
        <v>151</v>
      </c>
      <c r="B78" s="12" t="s">
        <v>1077</v>
      </c>
      <c r="C78" s="12" t="s">
        <v>1078</v>
      </c>
      <c r="D78" s="11">
        <v>1300</v>
      </c>
      <c r="E78" s="11">
        <v>10</v>
      </c>
      <c r="F78" s="11">
        <f t="shared" si="2"/>
        <v>13000</v>
      </c>
      <c r="G78" s="11"/>
      <c r="H78" s="11">
        <f t="shared" si="3"/>
        <v>0</v>
      </c>
      <c r="I78" s="33" t="s">
        <v>190</v>
      </c>
    </row>
    <row r="79" spans="1:9" ht="21" customHeight="1">
      <c r="A79" s="32" t="s">
        <v>152</v>
      </c>
      <c r="B79" s="12" t="s">
        <v>1079</v>
      </c>
      <c r="C79" s="12" t="s">
        <v>1080</v>
      </c>
      <c r="D79" s="11">
        <v>2500</v>
      </c>
      <c r="E79" s="11">
        <v>1</v>
      </c>
      <c r="F79" s="11">
        <f t="shared" si="2"/>
        <v>2500</v>
      </c>
      <c r="G79" s="11"/>
      <c r="H79" s="11">
        <f t="shared" si="3"/>
        <v>0</v>
      </c>
      <c r="I79" s="33" t="s">
        <v>190</v>
      </c>
    </row>
    <row r="80" spans="1:9" ht="21" customHeight="1">
      <c r="A80" s="32" t="s">
        <v>153</v>
      </c>
      <c r="B80" s="12" t="s">
        <v>1081</v>
      </c>
      <c r="C80" s="12" t="s">
        <v>1082</v>
      </c>
      <c r="D80" s="11">
        <v>3300</v>
      </c>
      <c r="E80" s="11">
        <v>2</v>
      </c>
      <c r="F80" s="11">
        <f t="shared" si="2"/>
        <v>6600</v>
      </c>
      <c r="G80" s="11"/>
      <c r="H80" s="11">
        <f t="shared" si="3"/>
        <v>0</v>
      </c>
      <c r="I80" s="33" t="s">
        <v>190</v>
      </c>
    </row>
    <row r="81" spans="1:9" ht="21" customHeight="1">
      <c r="A81" s="32" t="s">
        <v>153</v>
      </c>
      <c r="B81" s="12" t="s">
        <v>900</v>
      </c>
      <c r="C81" s="12" t="s">
        <v>901</v>
      </c>
      <c r="D81" s="11">
        <v>2500</v>
      </c>
      <c r="E81" s="11">
        <v>1</v>
      </c>
      <c r="F81" s="11">
        <f t="shared" si="2"/>
        <v>2500</v>
      </c>
      <c r="G81" s="11"/>
      <c r="H81" s="11">
        <f t="shared" si="3"/>
        <v>0</v>
      </c>
      <c r="I81" s="33" t="s">
        <v>190</v>
      </c>
    </row>
    <row r="82" spans="1:9" ht="21" customHeight="1">
      <c r="A82" s="32" t="s">
        <v>154</v>
      </c>
      <c r="B82" s="12" t="s">
        <v>1130</v>
      </c>
      <c r="C82" s="12" t="s">
        <v>253</v>
      </c>
      <c r="D82" s="11">
        <v>950</v>
      </c>
      <c r="E82" s="11">
        <v>10</v>
      </c>
      <c r="F82" s="11">
        <f t="shared" si="2"/>
        <v>9500</v>
      </c>
      <c r="G82" s="11"/>
      <c r="H82" s="11">
        <f t="shared" si="3"/>
        <v>0</v>
      </c>
      <c r="I82" s="33" t="s">
        <v>190</v>
      </c>
    </row>
    <row r="83" spans="1:9" ht="21" customHeight="1">
      <c r="A83" s="32" t="s">
        <v>125</v>
      </c>
      <c r="B83" s="12" t="s">
        <v>444</v>
      </c>
      <c r="C83" s="12" t="s">
        <v>445</v>
      </c>
      <c r="D83" s="11">
        <v>3800</v>
      </c>
      <c r="E83" s="11">
        <v>1</v>
      </c>
      <c r="F83" s="11">
        <f t="shared" si="2"/>
        <v>3800</v>
      </c>
      <c r="G83" s="11"/>
      <c r="H83" s="11">
        <f t="shared" si="3"/>
        <v>0</v>
      </c>
      <c r="I83" s="33" t="s">
        <v>190</v>
      </c>
    </row>
    <row r="84" spans="1:9" ht="21" customHeight="1">
      <c r="A84" s="32" t="s">
        <v>155</v>
      </c>
      <c r="B84" s="12" t="s">
        <v>913</v>
      </c>
      <c r="C84" s="12" t="s">
        <v>446</v>
      </c>
      <c r="D84" s="11">
        <v>2900</v>
      </c>
      <c r="E84" s="11">
        <v>1</v>
      </c>
      <c r="F84" s="11">
        <f t="shared" si="2"/>
        <v>2900</v>
      </c>
      <c r="G84" s="11"/>
      <c r="H84" s="11">
        <f t="shared" si="3"/>
        <v>0</v>
      </c>
      <c r="I84" s="33" t="s">
        <v>190</v>
      </c>
    </row>
    <row r="85" spans="1:9" ht="21" customHeight="1">
      <c r="A85" s="32" t="s">
        <v>156</v>
      </c>
      <c r="B85" s="12" t="s">
        <v>914</v>
      </c>
      <c r="C85" s="12" t="s">
        <v>915</v>
      </c>
      <c r="D85" s="11">
        <v>360</v>
      </c>
      <c r="E85" s="11">
        <v>1</v>
      </c>
      <c r="F85" s="11">
        <f t="shared" si="2"/>
        <v>360</v>
      </c>
      <c r="G85" s="11"/>
      <c r="H85" s="11">
        <f t="shared" si="3"/>
        <v>0</v>
      </c>
      <c r="I85" s="33" t="s">
        <v>190</v>
      </c>
    </row>
    <row r="86" spans="1:9" ht="21" customHeight="1">
      <c r="A86" s="32" t="s">
        <v>157</v>
      </c>
      <c r="B86" s="12" t="s">
        <v>1138</v>
      </c>
      <c r="C86" s="12" t="s">
        <v>541</v>
      </c>
      <c r="D86" s="11">
        <v>3500</v>
      </c>
      <c r="E86" s="11">
        <v>5</v>
      </c>
      <c r="F86" s="11">
        <f t="shared" si="2"/>
        <v>17500</v>
      </c>
      <c r="G86" s="11"/>
      <c r="H86" s="11">
        <f t="shared" si="3"/>
        <v>0</v>
      </c>
      <c r="I86" s="33" t="s">
        <v>190</v>
      </c>
    </row>
    <row r="87" spans="1:9" ht="21" customHeight="1">
      <c r="A87" s="32" t="s">
        <v>158</v>
      </c>
      <c r="B87" s="12" t="s">
        <v>802</v>
      </c>
      <c r="C87" s="12" t="s">
        <v>542</v>
      </c>
      <c r="D87" s="11">
        <v>4600</v>
      </c>
      <c r="E87" s="11">
        <v>1</v>
      </c>
      <c r="F87" s="11">
        <f t="shared" si="2"/>
        <v>4600</v>
      </c>
      <c r="G87" s="11"/>
      <c r="H87" s="11">
        <f t="shared" si="3"/>
        <v>0</v>
      </c>
      <c r="I87" s="33" t="s">
        <v>190</v>
      </c>
    </row>
    <row r="88" spans="1:9" ht="21" customHeight="1">
      <c r="A88" s="32" t="s">
        <v>159</v>
      </c>
      <c r="B88" s="12" t="s">
        <v>710</v>
      </c>
      <c r="C88" s="12" t="s">
        <v>711</v>
      </c>
      <c r="D88" s="11">
        <v>3400</v>
      </c>
      <c r="E88" s="11">
        <v>1</v>
      </c>
      <c r="F88" s="11">
        <f t="shared" si="2"/>
        <v>3400</v>
      </c>
      <c r="G88" s="11"/>
      <c r="H88" s="11">
        <f t="shared" si="3"/>
        <v>0</v>
      </c>
      <c r="I88" s="33" t="s">
        <v>190</v>
      </c>
    </row>
    <row r="89" spans="1:9" ht="21" customHeight="1">
      <c r="A89" s="32" t="s">
        <v>160</v>
      </c>
      <c r="B89" s="12" t="s">
        <v>714</v>
      </c>
      <c r="C89" s="12" t="s">
        <v>337</v>
      </c>
      <c r="D89" s="11">
        <v>1800</v>
      </c>
      <c r="E89" s="11">
        <v>1</v>
      </c>
      <c r="F89" s="11">
        <f t="shared" si="2"/>
        <v>1800</v>
      </c>
      <c r="G89" s="11"/>
      <c r="H89" s="11">
        <f t="shared" si="3"/>
        <v>0</v>
      </c>
      <c r="I89" s="33" t="s">
        <v>190</v>
      </c>
    </row>
    <row r="90" spans="1:9" ht="21" customHeight="1">
      <c r="A90" s="32" t="s">
        <v>159</v>
      </c>
      <c r="B90" s="12" t="s">
        <v>715</v>
      </c>
      <c r="C90" s="12" t="s">
        <v>338</v>
      </c>
      <c r="D90" s="11">
        <v>3300</v>
      </c>
      <c r="E90" s="11">
        <v>1</v>
      </c>
      <c r="F90" s="11">
        <f t="shared" si="2"/>
        <v>3300</v>
      </c>
      <c r="G90" s="11"/>
      <c r="H90" s="11">
        <f t="shared" si="3"/>
        <v>0</v>
      </c>
      <c r="I90" s="33" t="s">
        <v>190</v>
      </c>
    </row>
    <row r="91" spans="1:9" ht="21" customHeight="1">
      <c r="A91" s="32" t="s">
        <v>161</v>
      </c>
      <c r="B91" s="12" t="s">
        <v>716</v>
      </c>
      <c r="C91" s="12" t="s">
        <v>717</v>
      </c>
      <c r="D91" s="11">
        <v>1100</v>
      </c>
      <c r="E91" s="11">
        <v>1</v>
      </c>
      <c r="F91" s="11">
        <f t="shared" si="2"/>
        <v>1100</v>
      </c>
      <c r="G91" s="11"/>
      <c r="H91" s="11">
        <f t="shared" si="3"/>
        <v>0</v>
      </c>
      <c r="I91" s="33" t="s">
        <v>190</v>
      </c>
    </row>
    <row r="92" spans="1:9" ht="21" customHeight="1">
      <c r="A92" s="32" t="s">
        <v>162</v>
      </c>
      <c r="B92" s="12" t="s">
        <v>718</v>
      </c>
      <c r="C92" s="12" t="s">
        <v>719</v>
      </c>
      <c r="D92" s="11">
        <v>850</v>
      </c>
      <c r="E92" s="11">
        <v>1</v>
      </c>
      <c r="F92" s="11">
        <f t="shared" si="2"/>
        <v>850</v>
      </c>
      <c r="G92" s="11"/>
      <c r="H92" s="11">
        <f t="shared" si="3"/>
        <v>0</v>
      </c>
      <c r="I92" s="33" t="s">
        <v>190</v>
      </c>
    </row>
    <row r="93" spans="1:9" ht="21" customHeight="1">
      <c r="A93" s="32" t="s">
        <v>163</v>
      </c>
      <c r="B93" s="12" t="s">
        <v>805</v>
      </c>
      <c r="C93" s="12" t="s">
        <v>339</v>
      </c>
      <c r="D93" s="11">
        <v>1600</v>
      </c>
      <c r="E93" s="11">
        <v>1</v>
      </c>
      <c r="F93" s="11">
        <f t="shared" si="2"/>
        <v>1600</v>
      </c>
      <c r="G93" s="11"/>
      <c r="H93" s="11">
        <f t="shared" si="3"/>
        <v>0</v>
      </c>
      <c r="I93" s="33" t="s">
        <v>190</v>
      </c>
    </row>
    <row r="94" spans="1:9" ht="21" customHeight="1">
      <c r="A94" s="32" t="s">
        <v>164</v>
      </c>
      <c r="B94" s="12" t="s">
        <v>807</v>
      </c>
      <c r="C94" s="12" t="s">
        <v>341</v>
      </c>
      <c r="D94" s="11">
        <v>1700</v>
      </c>
      <c r="E94" s="11">
        <v>1</v>
      </c>
      <c r="F94" s="11">
        <f t="shared" si="2"/>
        <v>1700</v>
      </c>
      <c r="G94" s="11"/>
      <c r="H94" s="11">
        <f t="shared" si="3"/>
        <v>0</v>
      </c>
      <c r="I94" s="33" t="s">
        <v>190</v>
      </c>
    </row>
    <row r="95" spans="1:9" ht="21" customHeight="1">
      <c r="A95" s="32" t="s">
        <v>164</v>
      </c>
      <c r="B95" s="12" t="s">
        <v>808</v>
      </c>
      <c r="C95" s="12" t="s">
        <v>342</v>
      </c>
      <c r="D95" s="11">
        <v>5500</v>
      </c>
      <c r="E95" s="11">
        <v>1</v>
      </c>
      <c r="F95" s="11">
        <f t="shared" si="2"/>
        <v>5500</v>
      </c>
      <c r="G95" s="11"/>
      <c r="H95" s="11">
        <f t="shared" si="3"/>
        <v>0</v>
      </c>
      <c r="I95" s="33" t="s">
        <v>190</v>
      </c>
    </row>
    <row r="96" spans="1:9" ht="21" customHeight="1">
      <c r="A96" s="32" t="s">
        <v>165</v>
      </c>
      <c r="B96" s="12" t="s">
        <v>636</v>
      </c>
      <c r="C96" s="12" t="s">
        <v>637</v>
      </c>
      <c r="D96" s="11">
        <v>2000</v>
      </c>
      <c r="E96" s="11">
        <v>1</v>
      </c>
      <c r="F96" s="11">
        <f t="shared" si="2"/>
        <v>2000</v>
      </c>
      <c r="G96" s="11"/>
      <c r="H96" s="11">
        <f t="shared" si="3"/>
        <v>0</v>
      </c>
      <c r="I96" s="33" t="s">
        <v>190</v>
      </c>
    </row>
    <row r="97" spans="1:9" ht="21" customHeight="1">
      <c r="A97" s="32" t="s">
        <v>166</v>
      </c>
      <c r="B97" s="12" t="s">
        <v>638</v>
      </c>
      <c r="C97" s="12" t="s">
        <v>251</v>
      </c>
      <c r="D97" s="11">
        <v>4600</v>
      </c>
      <c r="E97" s="11">
        <v>1</v>
      </c>
      <c r="F97" s="11">
        <f t="shared" si="2"/>
        <v>4600</v>
      </c>
      <c r="G97" s="11"/>
      <c r="H97" s="11">
        <f t="shared" si="3"/>
        <v>0</v>
      </c>
      <c r="I97" s="33" t="s">
        <v>190</v>
      </c>
    </row>
    <row r="98" spans="1:9" ht="21" customHeight="1">
      <c r="A98" s="32" t="s">
        <v>167</v>
      </c>
      <c r="B98" s="12" t="s">
        <v>755</v>
      </c>
      <c r="C98" s="12" t="s">
        <v>470</v>
      </c>
      <c r="D98" s="11">
        <v>2900</v>
      </c>
      <c r="E98" s="11">
        <v>1</v>
      </c>
      <c r="F98" s="11">
        <f t="shared" si="2"/>
        <v>2900</v>
      </c>
      <c r="G98" s="11"/>
      <c r="H98" s="11">
        <f t="shared" si="3"/>
        <v>0</v>
      </c>
      <c r="I98" s="33" t="s">
        <v>190</v>
      </c>
    </row>
    <row r="99" spans="1:9" ht="21" customHeight="1">
      <c r="A99" s="32" t="s">
        <v>168</v>
      </c>
      <c r="B99" s="12" t="s">
        <v>1005</v>
      </c>
      <c r="C99" s="12" t="s">
        <v>471</v>
      </c>
      <c r="D99" s="11">
        <v>1500</v>
      </c>
      <c r="E99" s="11">
        <v>1</v>
      </c>
      <c r="F99" s="11">
        <f t="shared" si="2"/>
        <v>1500</v>
      </c>
      <c r="G99" s="11"/>
      <c r="H99" s="11">
        <f t="shared" si="3"/>
        <v>0</v>
      </c>
      <c r="I99" s="33" t="s">
        <v>190</v>
      </c>
    </row>
    <row r="100" spans="1:9" ht="21" customHeight="1">
      <c r="A100" s="32" t="s">
        <v>169</v>
      </c>
      <c r="B100" s="12" t="s">
        <v>1096</v>
      </c>
      <c r="C100" s="12" t="s">
        <v>353</v>
      </c>
      <c r="D100" s="11">
        <v>2500</v>
      </c>
      <c r="E100" s="11">
        <v>1</v>
      </c>
      <c r="F100" s="11">
        <f t="shared" si="2"/>
        <v>2500</v>
      </c>
      <c r="G100" s="11"/>
      <c r="H100" s="11">
        <f t="shared" si="3"/>
        <v>0</v>
      </c>
      <c r="I100" s="33" t="s">
        <v>190</v>
      </c>
    </row>
    <row r="101" spans="1:9" ht="21" customHeight="1">
      <c r="A101" s="32" t="s">
        <v>170</v>
      </c>
      <c r="B101" s="12" t="s">
        <v>907</v>
      </c>
      <c r="C101" s="12" t="s">
        <v>908</v>
      </c>
      <c r="D101" s="11">
        <v>1300</v>
      </c>
      <c r="E101" s="11">
        <v>1</v>
      </c>
      <c r="F101" s="11">
        <f t="shared" si="2"/>
        <v>1300</v>
      </c>
      <c r="G101" s="11"/>
      <c r="H101" s="11">
        <f t="shared" si="3"/>
        <v>0</v>
      </c>
      <c r="I101" s="33" t="s">
        <v>190</v>
      </c>
    </row>
    <row r="102" spans="1:9" ht="21" customHeight="1">
      <c r="A102" s="32" t="s">
        <v>171</v>
      </c>
      <c r="B102" s="12" t="s">
        <v>398</v>
      </c>
      <c r="C102" s="12" t="s">
        <v>399</v>
      </c>
      <c r="D102" s="11">
        <v>3700</v>
      </c>
      <c r="E102" s="11">
        <v>1</v>
      </c>
      <c r="F102" s="11">
        <f t="shared" si="2"/>
        <v>3700</v>
      </c>
      <c r="G102" s="11"/>
      <c r="H102" s="11">
        <f t="shared" si="3"/>
        <v>0</v>
      </c>
      <c r="I102" s="33" t="s">
        <v>191</v>
      </c>
    </row>
    <row r="103" spans="1:9" ht="21" customHeight="1">
      <c r="A103" s="32" t="s">
        <v>171</v>
      </c>
      <c r="B103" s="12" t="s">
        <v>400</v>
      </c>
      <c r="C103" s="12" t="s">
        <v>401</v>
      </c>
      <c r="D103" s="11">
        <v>2100</v>
      </c>
      <c r="E103" s="11">
        <v>1</v>
      </c>
      <c r="F103" s="11">
        <f t="shared" si="2"/>
        <v>2100</v>
      </c>
      <c r="G103" s="11"/>
      <c r="H103" s="11">
        <f t="shared" si="3"/>
        <v>0</v>
      </c>
      <c r="I103" s="33" t="s">
        <v>191</v>
      </c>
    </row>
    <row r="104" spans="1:9" ht="21" customHeight="1">
      <c r="A104" s="32" t="s">
        <v>894</v>
      </c>
      <c r="B104" s="12" t="s">
        <v>975</v>
      </c>
      <c r="C104" s="12" t="s">
        <v>408</v>
      </c>
      <c r="D104" s="11">
        <v>7000</v>
      </c>
      <c r="E104" s="11">
        <v>1</v>
      </c>
      <c r="F104" s="11">
        <f t="shared" si="2"/>
        <v>7000</v>
      </c>
      <c r="G104" s="11"/>
      <c r="H104" s="11">
        <f t="shared" si="3"/>
        <v>0</v>
      </c>
      <c r="I104" s="33" t="s">
        <v>191</v>
      </c>
    </row>
    <row r="105" spans="1:9" ht="21" customHeight="1">
      <c r="A105" s="32" t="s">
        <v>172</v>
      </c>
      <c r="B105" s="12" t="s">
        <v>1131</v>
      </c>
      <c r="C105" s="12" t="s">
        <v>352</v>
      </c>
      <c r="D105" s="11">
        <v>630</v>
      </c>
      <c r="E105" s="11">
        <v>2</v>
      </c>
      <c r="F105" s="11">
        <f t="shared" si="2"/>
        <v>1260</v>
      </c>
      <c r="G105" s="11"/>
      <c r="H105" s="11">
        <f t="shared" si="3"/>
        <v>0</v>
      </c>
      <c r="I105" s="33" t="s">
        <v>191</v>
      </c>
    </row>
    <row r="106" spans="1:9" ht="21" customHeight="1">
      <c r="A106" s="32" t="s">
        <v>1052</v>
      </c>
      <c r="B106" s="12" t="s">
        <v>1091</v>
      </c>
      <c r="C106" s="12" t="s">
        <v>1092</v>
      </c>
      <c r="D106" s="11">
        <v>460</v>
      </c>
      <c r="E106" s="11">
        <v>1</v>
      </c>
      <c r="F106" s="11">
        <f t="shared" si="2"/>
        <v>460</v>
      </c>
      <c r="G106" s="11"/>
      <c r="H106" s="11">
        <f t="shared" si="3"/>
        <v>0</v>
      </c>
      <c r="I106" s="33" t="s">
        <v>191</v>
      </c>
    </row>
    <row r="107" spans="1:9" ht="21" customHeight="1">
      <c r="A107" s="32" t="s">
        <v>172</v>
      </c>
      <c r="B107" s="12" t="s">
        <v>1093</v>
      </c>
      <c r="C107" s="12" t="s">
        <v>1094</v>
      </c>
      <c r="D107" s="11">
        <v>3600</v>
      </c>
      <c r="E107" s="11">
        <v>1</v>
      </c>
      <c r="F107" s="11">
        <f t="shared" si="2"/>
        <v>3600</v>
      </c>
      <c r="G107" s="11"/>
      <c r="H107" s="11">
        <f t="shared" si="3"/>
        <v>0</v>
      </c>
      <c r="I107" s="33" t="s">
        <v>191</v>
      </c>
    </row>
    <row r="108" spans="1:9" ht="21" customHeight="1">
      <c r="A108" s="32" t="s">
        <v>159</v>
      </c>
      <c r="B108" s="12" t="s">
        <v>712</v>
      </c>
      <c r="C108" s="12" t="s">
        <v>713</v>
      </c>
      <c r="D108" s="11">
        <v>3300</v>
      </c>
      <c r="E108" s="11">
        <v>1</v>
      </c>
      <c r="F108" s="11">
        <f t="shared" si="2"/>
        <v>3300</v>
      </c>
      <c r="G108" s="11"/>
      <c r="H108" s="11">
        <f t="shared" si="3"/>
        <v>0</v>
      </c>
      <c r="I108" s="33" t="s">
        <v>191</v>
      </c>
    </row>
    <row r="109" spans="1:9" ht="21" customHeight="1">
      <c r="A109" s="32" t="s">
        <v>164</v>
      </c>
      <c r="B109" s="12" t="s">
        <v>806</v>
      </c>
      <c r="C109" s="12" t="s">
        <v>340</v>
      </c>
      <c r="D109" s="11">
        <v>2600</v>
      </c>
      <c r="E109" s="11">
        <v>1</v>
      </c>
      <c r="F109" s="11">
        <f t="shared" si="2"/>
        <v>2600</v>
      </c>
      <c r="G109" s="11"/>
      <c r="H109" s="11">
        <f t="shared" si="3"/>
        <v>0</v>
      </c>
      <c r="I109" s="33" t="s">
        <v>191</v>
      </c>
    </row>
    <row r="110" spans="1:9" ht="21" customHeight="1">
      <c r="A110" s="32" t="s">
        <v>170</v>
      </c>
      <c r="B110" s="12" t="s">
        <v>772</v>
      </c>
      <c r="C110" s="12" t="s">
        <v>472</v>
      </c>
      <c r="D110" s="11">
        <v>2400</v>
      </c>
      <c r="E110" s="11">
        <v>1</v>
      </c>
      <c r="F110" s="11">
        <f t="shared" si="2"/>
        <v>2400</v>
      </c>
      <c r="G110" s="11"/>
      <c r="H110" s="11">
        <f t="shared" si="3"/>
        <v>0</v>
      </c>
      <c r="I110" s="33" t="s">
        <v>191</v>
      </c>
    </row>
    <row r="111" spans="1:9" ht="21" customHeight="1">
      <c r="A111" s="32" t="s">
        <v>173</v>
      </c>
      <c r="B111" s="12" t="s">
        <v>909</v>
      </c>
      <c r="C111" s="12" t="s">
        <v>910</v>
      </c>
      <c r="D111" s="11">
        <v>3900</v>
      </c>
      <c r="E111" s="11">
        <v>2</v>
      </c>
      <c r="F111" s="11">
        <f t="shared" si="2"/>
        <v>7800</v>
      </c>
      <c r="G111" s="11"/>
      <c r="H111" s="11">
        <f t="shared" si="3"/>
        <v>0</v>
      </c>
      <c r="I111" s="33" t="s">
        <v>191</v>
      </c>
    </row>
    <row r="112" spans="1:9" ht="21" customHeight="1" thickBot="1">
      <c r="A112" s="36" t="s">
        <v>174</v>
      </c>
      <c r="B112" s="27" t="s">
        <v>911</v>
      </c>
      <c r="C112" s="27" t="s">
        <v>912</v>
      </c>
      <c r="D112" s="26">
        <v>4500</v>
      </c>
      <c r="E112" s="26">
        <v>2</v>
      </c>
      <c r="F112" s="26">
        <f t="shared" si="2"/>
        <v>9000</v>
      </c>
      <c r="G112" s="26"/>
      <c r="H112" s="26">
        <f t="shared" si="3"/>
        <v>0</v>
      </c>
      <c r="I112" s="34" t="s">
        <v>191</v>
      </c>
    </row>
    <row r="113" spans="1:9" ht="24" customHeight="1" thickBot="1">
      <c r="A113" s="44" t="s">
        <v>1095</v>
      </c>
      <c r="B113" s="45"/>
      <c r="C113" s="45"/>
      <c r="D113" s="45"/>
      <c r="E113" s="45"/>
      <c r="F113" s="45"/>
      <c r="G113" s="46"/>
      <c r="H113" s="28">
        <f>SUM(H2:H112)</f>
        <v>0</v>
      </c>
      <c r="I113" s="35"/>
    </row>
  </sheetData>
  <autoFilter ref="A1:I113"/>
  <mergeCells count="1">
    <mergeCell ref="A113:G1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０２３０</dc:creator>
  <cp:keywords/>
  <dc:description/>
  <cp:lastModifiedBy> </cp:lastModifiedBy>
  <cp:lastPrinted>2012-02-13T10:01:19Z</cp:lastPrinted>
  <dcterms:created xsi:type="dcterms:W3CDTF">1998-06-08T00:51:21Z</dcterms:created>
  <dcterms:modified xsi:type="dcterms:W3CDTF">2012-04-01T12:39:32Z</dcterms:modified>
  <cp:category/>
  <cp:version/>
  <cp:contentType/>
  <cp:contentStatus/>
</cp:coreProperties>
</file>